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nako.ojima\Downloads\"/>
    </mc:Choice>
  </mc:AlternateContent>
  <bookViews>
    <workbookView xWindow="0" yWindow="0" windowWidth="28800" windowHeight="12345"/>
  </bookViews>
  <sheets>
    <sheet name="表紙" sheetId="1" r:id="rId1"/>
    <sheet name="チェックリスト説明" sheetId="10" r:id="rId2"/>
    <sheet name="各sheetの説明" sheetId="3" r:id="rId3"/>
    <sheet name="スキルレベル定義2021" sheetId="22" r:id="rId4"/>
    <sheet name="ビジネス力" sheetId="25" r:id="rId5"/>
    <sheet name="データサイエンス力" sheetId="24" r:id="rId6"/>
    <sheet name="データエンジニアリング力" sheetId="23" r:id="rId7"/>
    <sheet name="参考資料（データ可視化） " sheetId="27" r:id="rId8"/>
  </sheets>
  <definedNames>
    <definedName name="_xlnm._FilterDatabase" localSheetId="6" hidden="1">データエンジニアリング力!$A$3:$I$162</definedName>
    <definedName name="_xlnm._FilterDatabase" localSheetId="5" hidden="1">データサイエンス力!$A$3:$I$285</definedName>
    <definedName name="_xlnm._FilterDatabase" localSheetId="4" hidden="1">ビジネス力!$A$3:$I$134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"02/01/2017 08:31:27"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スキルレベル定義2021!$A$1:$D$8</definedName>
  </definedNames>
  <calcPr calcId="152511"/>
  <customWorkbookViews>
    <customWorkbookView name="久保陽子 - 個人用ビュー" guid="{6B6C5469-A7CA-4AE9-A723-8F0EE6E5A467}" maximized="1" windowWidth="0" windowHeight="0" activeSheetId="0"/>
    <customWorkbookView name="日立IA 田中 貴博 - 個人用ビュー" guid="{0D9E6B25-A6A5-49F4-A94A-BE8A33800EDC}"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2" i="10" l="1"/>
  <c r="D39" i="10"/>
  <c r="H30" i="10"/>
  <c r="H43" i="10" l="1"/>
</calcChain>
</file>

<file path=xl/sharedStrings.xml><?xml version="1.0" encoding="utf-8"?>
<sst xmlns="http://schemas.openxmlformats.org/spreadsheetml/2006/main" count="2849" uniqueCount="839">
  <si>
    <t>データサイエンティスト</t>
  </si>
  <si>
    <t>データサイエンティスト スキルチェックリスト</t>
  </si>
  <si>
    <t>「データサイエンティスト スキルチェックリスト」は、データサイエンティストに必要とされるスキルをチェックリスト化したものです。チェックリスト内の各項目のスキルレベルは、★の数によって示し、見習いレベル（Assistant Data Scientist）~ 棟梁レベル（Full Data Scientist）までを判定します。</t>
  </si>
  <si>
    <t>スキルレベル</t>
  </si>
  <si>
    <t>判定基準</t>
  </si>
  <si>
    <t xml:space="preserve">① Senior Data Scientist（業界を代表するレベル） 　  ★★★★ </t>
  </si>
  <si>
    <t>－</t>
  </si>
  <si>
    <t xml:space="preserve">② Full Data Scientist　 （棟梁レベル）　   　　　　　★★★　 </t>
  </si>
  <si>
    <t>　★★★の全項目のうち、50%を満たしている。</t>
  </si>
  <si>
    <t>③ Associate Data Scientist（独り立ちレベル）　　　  ★★　　</t>
  </si>
  <si>
    <t>　★★の全項目のうち、60%を満たしている。</t>
  </si>
  <si>
    <t>④ Assistant Data Scientist （見習いレベル）  　　　　★　</t>
  </si>
  <si>
    <t>　★の全項目のうち、70%を満たしている。</t>
  </si>
  <si>
    <t>※「必須スキル」に◯がついている項目は、判定基準を満たしていても、この項目が達成されていないとそのレベルとは認められない項目と
　 して設定しています。
※ 独り立ちレベル以上のレベルは、下位のレベルを満たしていることが前提となります。</t>
  </si>
  <si>
    <t>＊引用・改変時の注意事項</t>
  </si>
  <si>
    <t>・チェックリストを引用される場合「一般社団法人データサイエンティスト協会 スキルチェックリストより引用」と引用元を明示願います。</t>
  </si>
  <si>
    <t>　その他については著作権法に従っての引用を願います。</t>
  </si>
  <si>
    <t>・チェックリストを改変された場合「一般社団法人データサイエンティスト協会 スキルチェックリストを改変」と改変した旨、明示願います。</t>
  </si>
  <si>
    <t>スキルカテゴリ一覧</t>
  </si>
  <si>
    <t>サブカテゴリ</t>
  </si>
  <si>
    <t>項目数</t>
  </si>
  <si>
    <t>データサイエンス力</t>
  </si>
  <si>
    <t>統計数理基礎</t>
  </si>
  <si>
    <t>データエンジニアリング力</t>
  </si>
  <si>
    <t>環境構築</t>
  </si>
  <si>
    <t>データ収集</t>
  </si>
  <si>
    <t>データ構造</t>
  </si>
  <si>
    <t>グルーピング</t>
  </si>
  <si>
    <t>性質・関係性の把握</t>
  </si>
  <si>
    <t>データ加工</t>
  </si>
  <si>
    <t>サンプリング</t>
  </si>
  <si>
    <t>データ共有</t>
  </si>
  <si>
    <t>プログラミング</t>
  </si>
  <si>
    <t>データ可視化</t>
  </si>
  <si>
    <t>ITセキュリティ</t>
  </si>
  <si>
    <t>データの理解・検証</t>
  </si>
  <si>
    <t>ビジネス力</t>
  </si>
  <si>
    <t>意味合いの抽出、洞察</t>
  </si>
  <si>
    <t>機械学習</t>
  </si>
  <si>
    <t>時系列分析</t>
  </si>
  <si>
    <t>パターン発見</t>
  </si>
  <si>
    <t>グラフィカルモデル</t>
  </si>
  <si>
    <t>最適化</t>
  </si>
  <si>
    <t xml:space="preserve">項 目 数 合 計  </t>
  </si>
  <si>
    <t>&lt;&lt;&lt; データサイエンティスト スキルチェックリストについて &gt;&gt;&gt;</t>
  </si>
  <si>
    <t>【各シートの説明】</t>
  </si>
  <si>
    <t>■ スキルレベル定義</t>
  </si>
  <si>
    <t>・本リストでは、データサイエンティストに求められるスキルを</t>
  </si>
  <si>
    <t xml:space="preserve"> 「ビジネス力」「データサイエンス力」「データエンジニアリング力」の３分野に分けて</t>
  </si>
  <si>
    <t>　定義しているほか、それぞれの分野のスキルレベルとして、①業界を代表するレベル、</t>
  </si>
  <si>
    <t>　②棟梁レベル、③独り立ちレベル、④見習いレベルの４段階を定義しています。</t>
  </si>
  <si>
    <t xml:space="preserve"> 「スキルレベル定義」では、各レベルの人材に求められるスキルのレベルを説明しています。</t>
  </si>
  <si>
    <t>■ チェックリスト説明</t>
  </si>
  <si>
    <t>・スキルチェックリストの見方のほか、各分野のサブカテゴリの一覧を掲載しています。</t>
  </si>
  <si>
    <t>　また、スキルレベルを満たす要件について、リストを作成しています。</t>
  </si>
  <si>
    <t>　</t>
  </si>
  <si>
    <t>■ ビジネス力／データサイエンス力／データエンジニアリング力</t>
  </si>
  <si>
    <t>・ビジネス力、データサイエンス力、データエンジニアリング力別にサブカテゴリを設定し、</t>
  </si>
  <si>
    <t>　スキルレベルを満たす要件について説明しています。</t>
  </si>
  <si>
    <t>■ 参考資料（データ可視化） sheet</t>
  </si>
  <si>
    <t>・スキルチェックリスト：データサイエンス力の「データ可視化」サブカテゴリに関する</t>
  </si>
  <si>
    <t xml:space="preserve">▼ 他分野寄りのスキル </t>
  </si>
  <si>
    <t>★</t>
  </si>
  <si>
    <t>ビジネスマインド</t>
  </si>
  <si>
    <t>◯</t>
  </si>
  <si>
    <t>★★</t>
  </si>
  <si>
    <t>★★★</t>
  </si>
  <si>
    <t>＊</t>
  </si>
  <si>
    <t>MECE</t>
  </si>
  <si>
    <t>言語化能力</t>
  </si>
  <si>
    <t>ストーリーライン</t>
  </si>
  <si>
    <t>ドキュメンテーション</t>
  </si>
  <si>
    <t>説明能力</t>
  </si>
  <si>
    <t>KPI</t>
  </si>
  <si>
    <t>課題の定義</t>
  </si>
  <si>
    <t>期待される成果が達成できないケースを早期に見極め、プロジェクトの終了条件をステークホルダーと整理・合意できる</t>
  </si>
  <si>
    <t>アプローチ設計</t>
  </si>
  <si>
    <t>洞察</t>
  </si>
  <si>
    <t>評価</t>
  </si>
  <si>
    <t>分析的検討に基づき、経営レベルで必要なアクション、改革案を整理して結論を導くことができる</t>
  </si>
  <si>
    <t>結果、改善の度合いをモニタリングする重要性を理解している</t>
  </si>
  <si>
    <t>事業・現場へ実装するにあたりモニタリングの仕組みを適切に組み込むことができる</t>
  </si>
  <si>
    <t>マルウェア、DDoS攻撃などの深刻なセキュリティ攻撃を受けた場合に対応する最新の技術を把握し、対応する専門組織（CSIRT）の構成を責任者にすみやかに提案できる</t>
  </si>
  <si>
    <t>リソースマネジメント</t>
  </si>
  <si>
    <t>リスクマネジメント</t>
  </si>
  <si>
    <t>相関関係と因果関係の違いを説明できる</t>
  </si>
  <si>
    <t>名義尺度、順序尺度、間隔尺度、比例尺度の違いを説明できる</t>
  </si>
  <si>
    <t>５つ以上の代表的な確率分布を説明できる</t>
  </si>
  <si>
    <t>ベイズの定理を説明できる</t>
  </si>
  <si>
    <t>線形代数基礎</t>
  </si>
  <si>
    <t>微分・積分基礎</t>
  </si>
  <si>
    <t>重回帰分析において偏回帰係数と標準偏回帰係数、重相関係数について説明できる</t>
  </si>
  <si>
    <t>点推定と区間推定の違いを説明できる</t>
  </si>
  <si>
    <t>第1種の過誤、第2種の過誤、p値、有意水準の意味を説明できる</t>
  </si>
  <si>
    <t>片側検定と両側検定の違いを説明できる</t>
  </si>
  <si>
    <t>適切なデータ区間設定でヒストグラムを作成し、データのバラつき方を把握できる</t>
  </si>
  <si>
    <t>適切な軸設定でクロス集計表を作成し、属性間のデータの偏りを把握できる</t>
  </si>
  <si>
    <t>適切な類似度を設定した上で、多次元尺度構成法を用いてポジショニングマップを描くことができる</t>
  </si>
  <si>
    <t>空間的自己相関の手法を用いて空間的な類似性を数値化できる</t>
  </si>
  <si>
    <t>調査対象の母集団の規模・特性や調査コストに応じて、多段階抽出法や層化抽出法など適切な標本抽出方法を計画できる</t>
  </si>
  <si>
    <t>属性数と水準数が決まれば適切な直交表を選択し実験計画ができる</t>
  </si>
  <si>
    <t>調査に求められる信頼水準・誤差率から必要となるサンプル数を試算できる</t>
  </si>
  <si>
    <t>加工データの統計的な俯瞰によって不具合の早期発見ができるとともに、統計的観点で次ステップの解析に耐えうるデータであるか評価できる</t>
  </si>
  <si>
    <t>方向性定義</t>
  </si>
  <si>
    <t>特異点を明確にする、データ解析部門以外の方にデータの意味を正しく伝える、現場の作業を支援するといった可視化の役割・方向性を判別できる</t>
  </si>
  <si>
    <t>データ量が膨大で構造が捉えにくい場合や、アウトプットが想像しにくい場合であっても、可視化の役割・方向性を判断できる（ビッグデータ中の要素間の関連性をダイナミックに表現する、細部に入りきらずに問に対して答えを出すなど）</t>
  </si>
  <si>
    <t>膨大な属性を持つテーブルから目的に有用な属性を選択できる</t>
  </si>
  <si>
    <t>非構造データから分析の軸になりうる候補を抽出し、付加すべき属性候補を適切に出せる</t>
  </si>
  <si>
    <t>ネットワーク構造、グラフ構造などの表現において、ノードとエッジが増えすぎて特徴抽出が困難であっても、データの絞り込みや抽象度を上げることで適切に可視化できる</t>
  </si>
  <si>
    <t>大規模なデータへのリアルタイムな可視化が求められる場合であっても、特異点の抽出や次元圧縮を通じてデータを圧縮し、リアルタイム表示できる</t>
  </si>
  <si>
    <t>大規模なデータへのリアルタイムな可視化が求められる場合であっても、データの分割転送、復元を通じて可視化できる</t>
  </si>
  <si>
    <t>表現・実装技法</t>
  </si>
  <si>
    <t>適切な情報濃度を判断できる（データインク比など）</t>
  </si>
  <si>
    <t>強調表現がもたらす効果と、明らかに不適切な強調表現を理解している（計量データに対しては位置やサイズ表現が色表現よりも効果的など）</t>
  </si>
  <si>
    <t>端的に図表の変化をアニメーションで可視化できる（人口動態のヒストグラムが経年変化する様子を表現するなど）</t>
  </si>
  <si>
    <t>データ解析部門以外の方に、データの意味を伝えるサインとしての可視化ができる</t>
  </si>
  <si>
    <t>ネットワーク構造、グラフ構造、階層構造などの統計的な関係性の可視化ができる</t>
  </si>
  <si>
    <t>適切な情報（意味）を押さえた上で、デザイン性を高めるための要件提示ができる</t>
  </si>
  <si>
    <t>地図上で同時に動く数百以上のポイントにおける時間変化を動的に表現できる（多地点での風の動き、飛行物の軌跡など）</t>
  </si>
  <si>
    <t>意味抽出</t>
  </si>
  <si>
    <t>データの性質を理解するために、データを可視化し眺めて考えることの重要性を理解している</t>
  </si>
  <si>
    <t>外れ値を見出すための適切な表現手法を選択できる</t>
  </si>
  <si>
    <t>データの可視化における基本的な視点を挙げることができる（特異点、相違性、傾向性、関連性を見出すなど）</t>
  </si>
  <si>
    <t>統計値（代表値の指標、バラツキの指標、有意性の指標、関係式）を正しく読み、回帰式や移動平均線に意味付けできる</t>
  </si>
  <si>
    <t>複数の事業や課題にまたがっていても、必要なデータ、分析手法、可視化などを適切に選択し作業手順に落とし込める</t>
  </si>
  <si>
    <t>複数のアプローチの組み合わせでしか解けない課題であっても、その解決までの道筋を設計できる</t>
  </si>
  <si>
    <t>ニュース記事などで統計情報に接したときに、数字やグラフの持つメッセージを理解できる</t>
  </si>
  <si>
    <t>数字やデータの検証のために、何と比較するべきかすみやかに把握し、収集・利用できる（業務データや過去に接触した統計情報の想起・活用を含む）</t>
  </si>
  <si>
    <t>データ確認</t>
  </si>
  <si>
    <t>データ項目やデータの量・質について、指示のもと正しく検証し、結果を説明できる</t>
  </si>
  <si>
    <t>複数のグラフや集計表で構成されているレポートに対して、全体として集計ミスや不整合が起きていないかチェックできる</t>
  </si>
  <si>
    <t>データ項目やデータの量・質の検証方法を計画・実行し、その結果をもとにその後の分析プロセスを立案・修正できる</t>
  </si>
  <si>
    <t>多数のグラフ、集計表、外部の統計情報、高度なデータ解析手法を用いた解析結果などを含むレポートに対して、不整合が起きていないか、妥当性の高い論理構造であるかチェックできる</t>
  </si>
  <si>
    <t>分析に必要なデータを想定し、現在取得可能なデータの量・質で分析に耐えうるか、分析目的が達成可能であるかを判断できる</t>
  </si>
  <si>
    <t>俯瞰・メタ思考</t>
  </si>
  <si>
    <t>データが生み出された背景を考え、鵜呑みにはしないことの重要性を理解している</t>
  </si>
  <si>
    <t>データを俯瞰して、変化をすみやかに察知するとともに、変化が誤差の範囲かどうか判断できる</t>
  </si>
  <si>
    <t>複数のデータを多元的かつ大局的に俯瞰して、大きな動きや本質的な事実を見抜くことができる</t>
  </si>
  <si>
    <t>データ理解</t>
  </si>
  <si>
    <t>データから事実を正しく浮き彫りにするために、集計の切り口や比較対象の設定が重要であることを理解している</t>
  </si>
  <si>
    <t>生データを眺めて、どのような切り口で集計・比較すればデータの理解や事実の把握につながるか検討できる</t>
  </si>
  <si>
    <t>扱ったことのない新たなデータに内容の不明な項目があっても、生データの閲覧や集計を通して何の項目かあたりをつけられる</t>
  </si>
  <si>
    <t>データの変化から起きている事象の背景を構造的に推察し、仮説を立て、検証方法を企画実行できる</t>
  </si>
  <si>
    <t>データを入手する前に、存在するであろうデータとその分布を想定して基礎俯瞰の方向性やその結果の想定ができ、それを前提とした解析方法の検討・ラフ設計をすることができる</t>
  </si>
  <si>
    <t>扱ったことのない新たなデータであっても、ER図やテーブル定義、生データなどを見ることによってデータの発生源や欠損値の意味などのあたりをつけられる</t>
  </si>
  <si>
    <t>データ粒度</t>
  </si>
  <si>
    <t>分析、図表から直接的な意味合いを抽出できる（バラツキ、有意性、分布傾向、特異性、関連性、変曲点、関連度の高低など）</t>
  </si>
  <si>
    <t>想定に影響されず、分析結果の数値を客観的に解釈できる</t>
  </si>
  <si>
    <t>各種の解析手法（主成分分析、クラスター分析、決定木分析など）の結果を解釈し、意味合いを適切に表現・説明できる</t>
  </si>
  <si>
    <t>分析結果が当初の目的を満たしていない場合に、問題を正しく理解し、目的達成に向けて必要な分析手順を追加・変更できる</t>
  </si>
  <si>
    <t>過学習とは何か、それがもたらす問題について説明できる</t>
  </si>
  <si>
    <t>深層学習</t>
  </si>
  <si>
    <t>機械学習等の最新の論文を理解し、必要とあれば自分で実装し評価できる</t>
  </si>
  <si>
    <t>非線形・非ガウス型状態空間モデルにおいて、モンテカルロ・フィルタを用いて、複雑な時系列システムの予測モデルを構築できる</t>
  </si>
  <si>
    <t>形態素解析・構文解析・固有表現抽出のアルゴリズムを理解し、使いこなせる</t>
  </si>
  <si>
    <t>N-gram言語モデルの構築方法と代表的なスムージングアルゴリズムを理解し、使いこなせる</t>
  </si>
  <si>
    <t>索引型の全文検索の仕組み（転置インデックス、スコアリング、関連性フィードバック）を理解し、使いこなせる</t>
  </si>
  <si>
    <t>Trie、Suffix Arrayなどの代表的な高速文字列検索アルゴリズムを理解し、使いこなせる</t>
  </si>
  <si>
    <t>画像のデジタル表現の仕組みと代表的な画像フォーマットを知っている</t>
  </si>
  <si>
    <t>画像の処理や解析において、効果的なパターン検出や画像特徴抽出などを既存手法から選ぶことができる</t>
  </si>
  <si>
    <t>動画のデジタル表現の仕組みと代表的な動画フォーマットを理解しており、動画から画像を抽出する既存方法を使うことができる</t>
  </si>
  <si>
    <t>ベイジアンネットワーク分析結果から目的事象の事後確率を算出できる</t>
  </si>
  <si>
    <t>凸関数および、凸計画問題の条件や特徴を説明できる</t>
  </si>
  <si>
    <t>ビジネス課題にあわせて、変数、目的関数、制約を定式化し、線形・非線形を問わず、最適化モデリングができる</t>
  </si>
  <si>
    <t>代表的な最適化問題に関して、モデリングを行い、ソルバーを使い、最適化できる（ナップザック問題、ネットワークフロー問題、巡回路問題など）</t>
  </si>
  <si>
    <t>スキルカテゴリ</t>
  </si>
  <si>
    <t>チェック項目</t>
  </si>
  <si>
    <t>DS以前の方</t>
  </si>
  <si>
    <t>契約・権利保護</t>
  </si>
  <si>
    <t>事業への実装</t>
  </si>
  <si>
    <t>NO</t>
  </si>
  <si>
    <t>〇</t>
  </si>
  <si>
    <t>基礎数学</t>
  </si>
  <si>
    <t>予測</t>
  </si>
  <si>
    <t>データサイエンティストのスキルレベル 2021年版</t>
    <phoneticPr fontId="51"/>
  </si>
  <si>
    <t>ビジネス（business problem solving）力</t>
    <phoneticPr fontId="51"/>
  </si>
  <si>
    <t>データサイエンス（data science）力</t>
    <phoneticPr fontId="51"/>
  </si>
  <si>
    <t>データエンジニアリング（data engineering）力</t>
    <phoneticPr fontId="51"/>
  </si>
  <si>
    <t>・スプレッドシートで関数が使用できない
・繰り返しや分岐による処理フローが理解できない
・自分が使っているツールの仕組みに興味がない
・テキストや画像はデータでないと思っている
・データは自動的に整備されていると思っている</t>
    <phoneticPr fontId="19"/>
  </si>
  <si>
    <t>・数十億レコード程度の分析環境の要件定義・設計、データ収集/蓄積/
　加工/共有プロセスやITセキュリティに関するデータエンジニアリング
　関連のスキルを活かし、データ分析プロジェクトを中核的に推進する
　ことができる
・全体を統括するアーキテクトとして、サービス上のそれぞれの機能が
　どのデータに関連があるか総合的に把握し、新たな技術を理解しつつ
　設計や開発に活かすことができる
・複数もしくは高度な分析プロジェクトを持つチームにおいて、
　Associate Data Scientist（独り立ちレベル）以下のメンバーの技能を
　育成することができる</t>
  </si>
  <si>
    <r>
      <t xml:space="preserve">①Senior 
Data Scientist
</t>
    </r>
    <r>
      <rPr>
        <b/>
        <sz val="9"/>
        <rFont val="Meiryo UI"/>
        <family val="3"/>
        <charset val="128"/>
      </rPr>
      <t>業界を代表するレベル</t>
    </r>
  </si>
  <si>
    <r>
      <t xml:space="preserve">②Full 
Data Scientist
</t>
    </r>
    <r>
      <rPr>
        <b/>
        <sz val="9"/>
        <rFont val="Meiryo UI"/>
        <family val="3"/>
        <charset val="128"/>
      </rPr>
      <t>棟梁レベル</t>
    </r>
  </si>
  <si>
    <r>
      <t xml:space="preserve">③Associate 
Data Scientist
</t>
    </r>
    <r>
      <rPr>
        <b/>
        <sz val="9"/>
        <rFont val="Meiryo UI"/>
        <family val="3"/>
        <charset val="128"/>
      </rPr>
      <t>独り立ちレベル</t>
    </r>
  </si>
  <si>
    <r>
      <t xml:space="preserve">④Assistant 
Data Scientist
</t>
    </r>
    <r>
      <rPr>
        <b/>
        <sz val="9"/>
        <rFont val="Meiryo UI"/>
        <family val="3"/>
        <charset val="128"/>
      </rPr>
      <t>見習いレベル</t>
    </r>
  </si>
  <si>
    <t>・基本統計量の意味を正しく理解していない
・線形代数や微分・積分の基本が理解できていない
・指数を指数で割り算したりする
・「平均年収」をそのまま鵜呑みにしたりする
・グラフ・チャートの使い方が不適切</t>
  </si>
  <si>
    <t>・業界を代表するデータプロフェッショナルとして、データサイエンス
　における既存手法の限界を打ち破り、新たに課題解決可能な領域を
　切り拓いている
　-既存手法では対応困難な課題に対する新規の分析アプローチの開発・実践・横展開
　-高難度の分析プロジェクトのアプローチ設計、推進、完遂能力
など</t>
    <phoneticPr fontId="16"/>
  </si>
  <si>
    <t>SubNo</t>
  </si>
  <si>
    <t>BZ</t>
  </si>
  <si>
    <t>DS</t>
  </si>
  <si>
    <t>必須スキル</t>
  </si>
  <si>
    <t>システム企画</t>
  </si>
  <si>
    <t>オープンデータを収集して活用する分析システムの要件を整理できる</t>
  </si>
  <si>
    <t>数千万レコードのデータを保持するシステムにおいて、データの重要性や分析要件に則したシステム構築、初期データ投入方法、システム運用の要件定義が行える</t>
  </si>
  <si>
    <t>ソフトウェア開発プロジェクトの管理方法、設計、テスト方法を理解した上で、データ管理・分析システムの要件定義を行うことができる</t>
  </si>
  <si>
    <t>組織の情報システム戦略、全体システム化計画の方針に従い、全体最適の観点を持って、データ分析システムの企画・要件定義を推進できる</t>
  </si>
  <si>
    <t>データ活用戦略を正しく理解し、各種業務プロセスについての専門知識とシステムに関する知識を有し、双方を活用して、適切な要件定義が行える</t>
  </si>
  <si>
    <t>数十億レコードの内部データ（CRM、Webログ、ユーザー購買データなど）、外部データ（購入しているデータ、オープンデータなど）を理解し、複数のデータソースを統合する要件を整理できる</t>
  </si>
  <si>
    <t>数十億レコードのデータを持つ業務要件やリソース負荷に応じて、データフローや管理機構の統合、またバッチ実行スケジュールの最適化について要件定義が行える</t>
  </si>
  <si>
    <t>システム設計</t>
  </si>
  <si>
    <t>サーバー1～10台規模のシステム構築、システム運用を設計書を元に実行できる</t>
  </si>
  <si>
    <t>数十万レコードを持つデータベースのバックアップ・アーカイブ作成など定常運用ができる</t>
  </si>
  <si>
    <t>分析システムにおけるシステム運用（監視、フェイルオーバー、バックアップ、リカバリー処理、サービス開始・停止処理など）の運用設計や手順書作成が行える</t>
  </si>
  <si>
    <t>数千万レコードのデータを保持するシステムのキャパシティ要件（データ容量）と必要処理性能（スループット）を定義できる</t>
  </si>
  <si>
    <t>HTTPを活用したオープンAPIと分析システムのサーバー環境及びデータベースの連携設計ができる</t>
  </si>
  <si>
    <t>クラウドのメリットとデメリットを比較して、必要に応じてオンプレミスのデータ分析システムをクラウド環境に移行できる</t>
  </si>
  <si>
    <t>既存システムの各機能が参照・更新するデータの構造や関連付けを把握し、分析機能の追加や改修時にデータモデルの見直しが必要か判断できる</t>
  </si>
  <si>
    <t>分析実行頻度の少ないシステムにおいて、分析非稼働時にはサービス削除し、必要時のみサービスを有効にすることでクラウドコストを最小化するシステム運用を設計できる</t>
  </si>
  <si>
    <t>数十億レコードのデータに対してリバランシングなども含めてシステム拡張方法や最適化の要件を整理できる</t>
  </si>
  <si>
    <t>扱うデータのデータ規模や機密性、分析要件を理解した上で、オンプレミスで構築するか、クラウド上で構築するかの要件を整理できる</t>
  </si>
  <si>
    <t>アーキテクチャ設計</t>
  </si>
  <si>
    <t>ノーコード・ローコードツールを組み合わせ、要件に応じたアプリやツールを設計できる</t>
  </si>
  <si>
    <t>コンテナ技術の概要を理解しており、既存のDockerイメージを活用して効率的に分析環境を構築できる</t>
  </si>
  <si>
    <t>分析環境を提供するクラウド上のマネージドサービス(Amazon SageMaker、Azure Machine Learning、Google Cloud AI Platform、IBM Watson Studioなど)を利用し、機械学習モデルの開発機能を利用することができる</t>
  </si>
  <si>
    <t>分析者向けのRDBMS、NoSQL、ETL、Visualizationなど単一コンポーネントのユーザー利用機能の設計が行える</t>
  </si>
  <si>
    <t>深層学習（ディープラーニング）の学習を高速化するために、GPU（GPGPU）環境を設計・実装できる</t>
  </si>
  <si>
    <t>Dockerコンテナ技術を用いてデータの蓄積環境・分析環境を構築し、再利用できる形でイメージを管理できる</t>
  </si>
  <si>
    <t>開発した予測モデルをREST APIから呼び出せるように実装し、マイクロサービスのコンポーネントの一つとしてシステムに組み込むことができる</t>
  </si>
  <si>
    <t>量子コンピュータにおけるロジックを検討する際に計算結果のゆらぎについて理解した上で、適切な処理フローやテスト手順を検討できる</t>
  </si>
  <si>
    <t>数十億レコード規模のデータに対し、HadoopやSparkなどを組み合わせた適切なシステム構成を設計できる</t>
  </si>
  <si>
    <t>KVS、カラム指向、ドキュメント指向などデータ構造の異なる複数のシステムからデータ取得と分析環境への連携を設計できる</t>
  </si>
  <si>
    <t>費用対効果が高いPaaS型サービスと設計自由度の高いIaaS環境のメリット、デメリットを理解し、PaaSとIaaSを組み合わせた効率的な分析システムを設計できる</t>
  </si>
  <si>
    <t>Amazon Web Services（AWS)、Microsoft Azure、Google Cloud Platform（GCP)、IBM Cloudなど複数社のクラウドサービスを組み合わせたマルチクラウド構成を設計し、各社が提供する固有の分析サービスを連携して活用することができる</t>
  </si>
  <si>
    <t>量子コンピュータの量子計算の特徴や制約を理解し、量子コンピュータの計算性能を生かすユースケースを検討できる</t>
  </si>
  <si>
    <t>クライアント技術</t>
  </si>
  <si>
    <t>対象プラットフォームが提供する機能（SDKやAPIなど）の概要を説明できる</t>
  </si>
  <si>
    <t>Webクローラー・スクレイピングツールを用いてWebサイト上の静的コンテンツを分析用データとして収集できる</t>
  </si>
  <si>
    <t>対象プラットフォーム（IoTデバイス、スマートフォン、クラウドサービスなど）で取得可能なデータ項目から目的に応じてデータ収集システムを設計できる</t>
  </si>
  <si>
    <t>対象プラットフォームにおけるバッテリー消費や通信速度などを含めたシステム要件を作成できる</t>
  </si>
  <si>
    <t>エッジコンピューティング構成においてエッジデバイス側（端末側）で収集したログを、適切なタイミングでサーバ側に転送・集約するデータ収集の仕組みを設計できる</t>
  </si>
  <si>
    <t>収集するデータが増えることを想定し、拡張性を考慮したエッジデバイスのロガー機能（or データロガー）を設計できる</t>
  </si>
  <si>
    <t>通信技術</t>
  </si>
  <si>
    <t>対象プラットフォームに用意された通信サービス（HTTP、FTPなど）を用い、データを収集先に格納するための機能を実装できる</t>
  </si>
  <si>
    <t>データ収集対象の要件に応じて、MQTT（Message Queue Telemetry Transport）によるパブリッシュ/サブスクライブ型の通信を検討・実装できる</t>
  </si>
  <si>
    <t>既存のデータ収集システムの通信を5GやLPWA(Low Power Wide Area)など新しい通信方式を変更することに発生する影響を評価できる</t>
  </si>
  <si>
    <t>ネットワークプロトコルや暗号化などの通信技術を用い、通信のボトルネックと可用性（継続的に通信が成立していること）を考慮した上で、必要な通信機能を実装できる</t>
  </si>
  <si>
    <t>データ通信において、機能・性能の問題に対し根本原因を特定できるだけでなく、必要に応じて新規技術の適用を検討できる</t>
  </si>
  <si>
    <t>データ抽出</t>
  </si>
  <si>
    <t>データベースから何らかのデータ抽出方法を活用し、小規模なExcelのデータセットを作成できる</t>
  </si>
  <si>
    <t>既存のサービスやアプリケーションに対して、分析をするためのログ出力の仕様を整理することができる</t>
  </si>
  <si>
    <t>Fluentdなどのログ収集ツールを用いて形式の異なる複数サーバのログを収集し分析可能な形式に変換して蓄積することができる</t>
  </si>
  <si>
    <t>GDPRや個人情報保護法、企業のプライバシーポリシーを理解し、Webログやユーザ情報の適切なデータ取得設計やID連携設計ができる</t>
  </si>
  <si>
    <t>入手可能なデータに加え、分析結果の品質・効果を向上させる新たなデータ入手方法を提案できる（IoTでの新設センサーの種類、配置場所、データ入手間隔など）</t>
  </si>
  <si>
    <t>データ統合</t>
  </si>
  <si>
    <t>データフォーマットの異なる同一内容のデータ（会員情報、商品マスタなど）を統合する処理を設計できる</t>
  </si>
  <si>
    <t>組織統合などにより異なるコード定義やフォーマットが混在する複数システムのデータを統合し利活用するシステムを設計できる</t>
  </si>
  <si>
    <t>システム分析・業務分析をもとに、必要なデータフロー管理やジョブ管理などのツールを選定・評価できる</t>
  </si>
  <si>
    <t>基礎知識</t>
  </si>
  <si>
    <t>扱うデータが、構造化データ（顧客データ、商品データ、在庫データなど）か非構造化データ（雑多なテキスト、音声、画像、動画など）なのかを判断できる</t>
  </si>
  <si>
    <t>ER図を読んでテーブル間のリレーションシップを理解できる</t>
  </si>
  <si>
    <t>要件定義</t>
  </si>
  <si>
    <t>業務で使用するデータのライフサイクル（いつ、どんなデータが発生し、いつまで保持されているのかなど）を把握して、論理モデルを作成できる</t>
  </si>
  <si>
    <t>データ保持ルール（データアクセス、性能、保持期間、セキュリティなど）に基づき、データベース・DWHの運用ルールを定義できる</t>
  </si>
  <si>
    <t>テーブル定義</t>
  </si>
  <si>
    <t>正規化手法（第一正規化～第三正規化）を用いてテーブルを正規化できる</t>
  </si>
  <si>
    <t>ビジネスプロセスを理解・整理して、データフロー図、論理データモデル、ER図、テーブル定義書を作成できる</t>
  </si>
  <si>
    <t>業務特性や基幹システムの特徴をもとに、検索で頻繁に使用するデータのキー（顧客IDなど）を想定し、インデックスを作成・設定できる</t>
  </si>
  <si>
    <t>データ集計を高速化またはSQLを単純化するため、スタースキーマ、スノーフレークスキーマなどを用いたデータモデルを設計できる</t>
  </si>
  <si>
    <t>テーブル設計</t>
  </si>
  <si>
    <t>稼働中の複数のシステム間で発生するデータ項目の差異を、変換テーブルを活用して、埋めることができる</t>
  </si>
  <si>
    <t>DWHに入れる元データ（基幹DBのデータなど）のキーに変更があった場合に、サロゲートキーやナビゲーションブリッジテーブルを用いて対応できる</t>
  </si>
  <si>
    <t>非正規化テーブルや一時テーブルなどを作成し、アプリケーションの処理速度を高速化できる</t>
  </si>
  <si>
    <t>データ蓄積</t>
  </si>
  <si>
    <t>DWH</t>
  </si>
  <si>
    <t>DWHアプライアンス（Oracle Exadata、IBM Integrated Analytics System、Teradataなど）に接続し、複数テーブルを結合したデータを抽出できる</t>
  </si>
  <si>
    <t>DWHアプライアンス（Oracle Exadata、IBM Integrated Analytics System、Teradataなど）の機能と特徴を理解し、適切な管理対象データを選定できる</t>
  </si>
  <si>
    <t>分散技術</t>
  </si>
  <si>
    <t>HadoopやSparkの分散技術の基本的な仕組みと構成を理解している</t>
  </si>
  <si>
    <t>NoSQLデータストア（HBase、Cassandra、Mongo DB、CouchDB、Redis、Amazon DynamoDB、Cloudant、Azure Cosmos DBなど）にAPIを介してアクセスし、新規データを登録できる</t>
  </si>
  <si>
    <t>HadoopやSparkのメリット・デメリットを理解し、HadoopやSparkにて管理すべきデータを選定できる</t>
  </si>
  <si>
    <t>KVSの特性（集計・ソートが苦手、データの一貫性保証など）を理解し、KVSがデータストア要件を満たすかを判断できる</t>
  </si>
  <si>
    <t>HadoopやSparkなどのデータ基盤上で、パーティション分割されたデータに対して更新・管理ができる</t>
  </si>
  <si>
    <t>HadoopやSparkの分散アーキテクチャを理解し、大容量データ処理の設計やパフォーマンスチューニングができる</t>
  </si>
  <si>
    <t>クラウド</t>
  </si>
  <si>
    <t>クラウド上のストレージサービス（Amazon S3、Google Cloud Storage、IBM Cloud Object Storageなど）に接続しデータを格納できる</t>
  </si>
  <si>
    <t>クラウド上のDWHサービス（Amazon Redshift、Google BigQuery、IBM Db2 Warehouseなど）にデータをロードし公開できる</t>
  </si>
  <si>
    <t>クラウド上のデータストアサービスが対象システムの機能要件・非機能要件に合致するか評価を行い、採用可否を判断できる</t>
  </si>
  <si>
    <t>リアルタイム処理</t>
  </si>
  <si>
    <t>リアルタイムに入力されるストリームデータから指定条件のイベントを即時に抽出する複合イベント処理（CEP）を実現するサーバー環境・構成を設計できる</t>
  </si>
  <si>
    <t>Apache Kafka 、Apache Stormなどのストリーム処理プラットフォームを活用して、入力データをリアルタイムに処理して連携できる</t>
  </si>
  <si>
    <t>適切なライブラリや実行環境を選択して、ストリーム処理やイベント駆動アプリケーションを実装できる</t>
  </si>
  <si>
    <t>キャッシュ技術</t>
  </si>
  <si>
    <t>基盤設計において、どこのシステム要素にCache Serviceやmemcachedなどのキャッシュ機能を採用すると処理が高速化されるか判断できる</t>
  </si>
  <si>
    <t>データ蓄積技術</t>
  </si>
  <si>
    <t>データストア選定の際にリレーショナルDBだけでなく、要件に応じてNoSQL、グラフDB・時系列DBなどの適切なデータ蓄積機能を選定できる</t>
  </si>
  <si>
    <t>検索技術</t>
  </si>
  <si>
    <t>Apache Solr、Elasticsearchなどの全文検索エンジンを用いて、テキストキーワードやログの検索用DBを構築することができる</t>
  </si>
  <si>
    <t>フィルタリング処理</t>
  </si>
  <si>
    <t>数十万レコードのデータに対して、条件を指定してフィルタリングできる（特定値に合致する・もしくは合致しないデータの抽出、特定範囲のデータの抽出、部分文字列の抽出など）</t>
  </si>
  <si>
    <t>正規表現を活用して条件に合致するデータを抽出できる（メールアドレスの書式を満たしているか判定をするなど）</t>
  </si>
  <si>
    <t>ソート処理</t>
  </si>
  <si>
    <t xml:space="preserve">数十万レコードのデータに対して、目的の並び替えになるように複数キーのソート条件を設定ができる </t>
  </si>
  <si>
    <t>結合処理</t>
  </si>
  <si>
    <t>数十万レコードのデータに対して、単一条件による内部結合、外部結合、自己結合ができ、UNION処理ができる</t>
  </si>
  <si>
    <t>前処理</t>
  </si>
  <si>
    <t>数十万レコードのデータに対して、NULL値や想定外・範囲外のデータを持つレコードを取り除く、または既定値に変換できる</t>
  </si>
  <si>
    <t>フラットファイルやバイナリファイルに対するデータロードの前処理（クレンジング操作、禁則処理やバイナリ処理）ができる</t>
  </si>
  <si>
    <t>線形補間など、複数のレコードを考慮したクレンジング処理ができる</t>
  </si>
  <si>
    <t>マッピング処理</t>
  </si>
  <si>
    <t>数十万レコードのデータに対して、規定されたリストと照合して変換する、都道府県名からジオコードに変換するなど、ある値を規定の別の値で表現できる</t>
  </si>
  <si>
    <t>データ定義や実際の観測データの状況をもとに、一般的な名寄せ処理を設計・実装できる</t>
  </si>
  <si>
    <t>サンプリング処理</t>
  </si>
  <si>
    <t>数十万レコードのデータに対して、ランダムまたは一定間隔にデータを抽出できる</t>
  </si>
  <si>
    <t>集計処理</t>
  </si>
  <si>
    <t>数十万レコードのデータを集計して、合計や最大値、最小値、レコード数を算出できる</t>
  </si>
  <si>
    <t>変換・演算処理</t>
  </si>
  <si>
    <t>数十万レコードのデータに対する四則演算ができ、数値データを日時データに変換するなど別のデータ型に変換できる</t>
  </si>
  <si>
    <t>変化元データと変換先データの文字コードが異なる場合でも変換処理ができる</t>
  </si>
  <si>
    <t>数千万レコードのカラムナ型データベースに対して効率的な処理を行うために、Parquetなどのカラムナファイル形式でデータを作成することができる</t>
  </si>
  <si>
    <t>手書き文字や画像などの非構造データを、OCRや画像認識ライブラリ、CNN画像判定モデルなどを用いて分析可能な構造化データに変換できる</t>
  </si>
  <si>
    <t>データ出力</t>
  </si>
  <si>
    <t>加工・分析処理結果をCSV、XML、JSON、Excelなどの指定フォーマット形式に変換してエクスポートできる</t>
  </si>
  <si>
    <t>加工・分析処理結果を、接続先DBのテーブル仕様に合わせてレコード挿入できる</t>
  </si>
  <si>
    <t>データ展開</t>
  </si>
  <si>
    <t>データ取得用のWeb API（REST）やWebサービス（SOAP）などを用いて、必要なデータを取得できる</t>
  </si>
  <si>
    <t>利用者の要件に合致したレポート（図、表）を、PDFやPostScriptなどの印刷用フォーマットで出力する変換機能を設計できる</t>
  </si>
  <si>
    <t>BIツール用のサーバーを構築し、単一データソースのレポート用データマートを設計・構築できる</t>
  </si>
  <si>
    <t>データストア上のデータをメールやメッセージ（Webサービスなど）を用いてプッシュ配信するシステムのサーバー・ネットワーク・ソフトウェアの構成を設計できる</t>
  </si>
  <si>
    <t>Webアプリケーションの実装において、WebSocketを用いてクライアント側にリアルタイムにデータ提供できる機能を設計できる</t>
  </si>
  <si>
    <t>RSS、RDFや業界標準フォーマットなど要件に合致したデータ形式・配信形式で、情報提供するシステムのインターフェースを設計できる</t>
  </si>
  <si>
    <t>Web API（REST）やWebサービス（SOAP）などを用いて、必要なデータを提供するシステムの公開インターフェースを設計できる</t>
  </si>
  <si>
    <t>データ連携</t>
  </si>
  <si>
    <t>FTPサーバー、ファイル共有サーバーなどから必要なデータファイルをダウンロードして、Excelなどの表計算ソフトに取り込み活用できる</t>
  </si>
  <si>
    <t>BIツールのレポート編集機能を用いて新規レポートを公開できる</t>
  </si>
  <si>
    <t>BIツールの自由検索機能を活用し、必要なデータを抽出して、グラフを作成できる</t>
  </si>
  <si>
    <t>連携対象システムの仕様に合わせて、ETLツールを用いたデータ変換、ファイル転送処理を実装できる</t>
  </si>
  <si>
    <t>他データや他システム連携を容易にする目的で、適切なオープンデータ系の標準フォーマット（IMI：Infrastructure for Multilayer Interoperability[情報共有基盤]に記載のデータモデルや、GTFS：General Transit Feed Specificationなど）を用いて、データモデルを設定できる</t>
  </si>
  <si>
    <t>ESBやAPI Gatewayなどのデータ連携サービスを活用してシステム間のデータ連携（データ配信・交換）を行うインターフェースを設計できる</t>
  </si>
  <si>
    <t>基礎プログラミング</t>
  </si>
  <si>
    <t>小規模な構造化データ（CSV、RDBなど）を扱うデータ処理（抽出・加工・分析など）を、設計書に基づき、プログラム実装できる</t>
  </si>
  <si>
    <t>プログラム言語や環境によって、変数のデータ型ごとに確保するメモリサイズや自動型変換の仕様が異なることを理解し、プログラムの設計・実装ができる</t>
  </si>
  <si>
    <t>データ処理プログラミングのため分岐や繰り返しを含んだフローチャートを作成できる</t>
  </si>
  <si>
    <t>オブジェクト指向言語の基本概念を理解し、スーパークラス（親クラス）を継承して、スーパークラスのプロパティやメソッドを適切に活用できる</t>
  </si>
  <si>
    <t>ホワイトボックステストとブラックボックステストの違いを理解し、テストケースの作成とテストを実施できる</t>
  </si>
  <si>
    <t>拡張プログラミング</t>
  </si>
  <si>
    <t>JSON、XMLなど標準的なフォーマットのデータを受け渡すために、APIを使用したプログラムを設計・実装できる</t>
  </si>
  <si>
    <t>外部ライブラリが提供する関数の引数や戻り値の型や仕様を調べて、適切に呼び出すことができる</t>
  </si>
  <si>
    <t>異なるタイプの複数の処理を効率よく行うために、スクリプトを用いたプログラムを設計・実装できる（パイプライン処理のluigiなど）</t>
  </si>
  <si>
    <t>TensorFlow、PyTorchなどのフレームワークを用いてニューラルネットワークを設計、実装できる</t>
  </si>
  <si>
    <t>SNSから抽出した非構造化データを、適切な言語やライブラリを選んでデータ処理のプログラム実装ができる</t>
  </si>
  <si>
    <t>CUDAやOpenCLを活用してGPU上で稼働する並列プログラミングを実装できる</t>
  </si>
  <si>
    <t>IoTデバイスに関連する各分野におけるデータ取得標準（HEMSなど）を理解しており、今後の技術動向や規制についてのリスクを提示できる</t>
  </si>
  <si>
    <t>単一サーバーの物理メモリを超える複数のデータソースを組み合わせたデータ処理において、分散処理アーキテクチャやデータのインメモリ処理の特性を意識してプログラム設計ができる</t>
  </si>
  <si>
    <t>アルゴリズム</t>
  </si>
  <si>
    <t>入れ子の繰り返し処理（二重ループ）など計算負荷の高いロジックを特定しアルゴリズムの改善策を検討できる</t>
  </si>
  <si>
    <t>システム化対象業務のビジネスロジックを理解して、外部ライブラリやAPIを有効に活用し、プログラムを実装することができる</t>
  </si>
  <si>
    <t>論文や書籍に記載された計算式や機械学習ロジックを理解してプログラム実装できる</t>
  </si>
  <si>
    <t>分析プログラム</t>
  </si>
  <si>
    <t>Jupyter Notebook（Pythonなど）やRStudio（R）などの対話型の開発環境を用いて、データの分析やレポートの作成ができる</t>
  </si>
  <si>
    <t>分析プログラムのロジックと処理手順を理解した上で正しい分析結果を出力しているか検証ができる</t>
  </si>
  <si>
    <t>比較的シンプルな分析課題において、クラウド、SaaS分析環境を用いてデータインポートから加工、集計、アウトプットまでの一連の実装ができる</t>
  </si>
  <si>
    <t>SQL</t>
  </si>
  <si>
    <t>SQLの構文を一通り知っていて、記述・実行できる（DML・DDLの理解、各種JOINの使い分け、集計関数とGROUP BY、CASE文を使用した縦横変換、副問合せやEXISTSの活用など）</t>
  </si>
  <si>
    <t>RDBにおける分析関数の構文と挙動を理解し、分析関数を用いて複雑な副問合せや自己結合を解消できる</t>
  </si>
  <si>
    <t>N：Nの結合や完全外部結合の危険性（計算量の増大、結果の不完全性）、暗黙の型変換の危険性（インデックス不使用、小数点以下の切り捨てなど）を考慮したSQLを記述できる</t>
  </si>
  <si>
    <t>記述したSQLの実行計画の確認と判断ができ、SQLの修正やインデックス作成により、処理時間を大幅に改善するようなパフォーマンスチューニングができる</t>
  </si>
  <si>
    <t>セキュリティの3要素（機密性、完全性、可用性） について具体的な事例を用いて説明できる</t>
  </si>
  <si>
    <t>プライバシー</t>
  </si>
  <si>
    <t>ハッシュ化、マスキング、k-匿名化、差分プライバシーなどのプライバシー保護の仕組みを理解し適用できる</t>
  </si>
  <si>
    <t>攻撃と防御手法</t>
  </si>
  <si>
    <t>マルウェアなどによる深刻なリスクの種類（消失・漏洩・サービスの停止など）を理解している</t>
  </si>
  <si>
    <t>OS、ネットワーク、アプリケーション、データなどの各レイヤーに対して、ユーザーごとのアクセスレベルを設定する必要性を理解している</t>
  </si>
  <si>
    <t>DoS攻撃、不正アクセス、マルウェア感染や内部不正などのセキュリティインシデントが発覚した場合に既存のルールに基づき対応できる</t>
  </si>
  <si>
    <t>OS、ネットワーク、アプリケーション、データに対するユーザーごとのアクセスレベルを設計できる</t>
  </si>
  <si>
    <t>SQLインジェクションやバッファオーバーフロー攻撃の概要を理解し、防止する対策を判断できる</t>
  </si>
  <si>
    <t>なりすまし、改ざん、盗聴などのセキュリティ侵害を防御するための対策とセキュリティポリシーを設計し実践できる</t>
  </si>
  <si>
    <t>侵入検知システム（IDS）やファイアウォール、エンドポイント対策（EPP/EDR）などを用いて、外部からの不正アクセスを検知、防御、内部侵入後の対策をおこなう環境を設計できる</t>
  </si>
  <si>
    <t>暗号化技術</t>
  </si>
  <si>
    <t>暗号化されていないデータは、不正取得された際に容易に不正利用される恐れがあることを理解し、データの機密度合いに応じてソフトウェアを使用した暗号化と復号ができる</t>
  </si>
  <si>
    <t>なりすましや改ざんされた文書でないことを証明するために、電子署名が用いられることを理解している</t>
  </si>
  <si>
    <t>公開鍵暗号化方式において、受信者の公開鍵で暗号化されたデータを復号化するためには受信者の秘密鍵が必要であることを知っている</t>
  </si>
  <si>
    <t>ハッシュ関数を用いて、データの改ざんを検出できる</t>
  </si>
  <si>
    <t>SSHやSSL/TLSなどのセキュアプロトコルの概要と必要性を説明できる</t>
  </si>
  <si>
    <t>認証</t>
  </si>
  <si>
    <t>OAuth認証が求められるデータ提供サービスに対して、認証処理で取得したトークンを付与してデータ取得用のREST APIを呼び出すことができる</t>
  </si>
  <si>
    <t>Kerberos認証とRadius認証の違いを理解し、それぞれの認証の特徴やユースケースを説明できる</t>
  </si>
  <si>
    <t>SAMLやOAuthを用いて一度のログインで複数のWebアプリケーションのログイン認証を連携するシングルサインオンの仕組みを設計できる</t>
  </si>
  <si>
    <t>ブロックチェーン</t>
  </si>
  <si>
    <t>ブロックチェーン技術を用いてストレージに蓄積されたデータの安全性と品質を保証するシステムを設計できる</t>
  </si>
  <si>
    <t>ゼロトラスト</t>
  </si>
  <si>
    <t>ゼロトラストの概念を理解し、クラウド利用やリモートワークに対応した情報セキュリティの担保と、データ活用の利便性を両立させることができる</t>
  </si>
  <si>
    <t>AIシステム運用</t>
  </si>
  <si>
    <t>ソース管理</t>
  </si>
  <si>
    <t>GitやSubversionなどのバージョン管理ソフトウェアを活用して、開発した分析プログラムのソースをリポジトリに登録しチームメンバーと共有できる</t>
  </si>
  <si>
    <t>AutoML</t>
  </si>
  <si>
    <t>AutoMLを用いて予測対象を判定するために最適な入力データの組み合わせと予測モデルを抽出できる</t>
  </si>
  <si>
    <t>MLOps</t>
  </si>
  <si>
    <t>MLOpsの概要を理解し、AIモデル性能の維持管理作業の基本的な流れを説明できる</t>
  </si>
  <si>
    <t>AIシステムのモニタリング項目を理解し、AIモデルの劣化状況や予測対象データの不備、AIシステムの異常を検知できる</t>
  </si>
  <si>
    <t>AIシステムの予測モデル評価において、求められている予測性能を満たしているかを評価し、業務システムへの適用を判断できる</t>
  </si>
  <si>
    <t>AIモデルの管理方針（更新頻度、バージョン管理、リリース手順など）を決定し、適切にAIモデルを運用できる</t>
  </si>
  <si>
    <t>AIシステム運用において、モデル作成からモデルの評価、デプロイ、学習データの更新、モデル再学習のパイプラインを設計し、AIモデルのライフサイクルを自動化できる</t>
  </si>
  <si>
    <t>AIシステムに求められる要件（予測性能、リアルタイム性、コストなど）を考慮し、適切な学習環境および分析環境（サーバ/エッジなど）を設計できる</t>
  </si>
  <si>
    <t>AIOps</t>
  </si>
  <si>
    <t>ITシステムの運用におけるAIOpsの概要とメリットを説明できる</t>
  </si>
  <si>
    <t>ITシステムのアプリケーションログと過去の障害実績より、統計的手法や機械学習を用いて大量のログから障害の予兆を検出し障害を未然に防止するシステムを設計することができる</t>
  </si>
  <si>
    <t>スキルカテゴリ</t>
    <phoneticPr fontId="16"/>
  </si>
  <si>
    <t>スキルレベル</t>
    <phoneticPr fontId="16"/>
  </si>
  <si>
    <t>サブカテゴリ</t>
    <phoneticPr fontId="16"/>
  </si>
  <si>
    <t>DE</t>
  </si>
  <si>
    <t>確率に関する基本的な概念の意味を説明できる（確率、条件付き確率、期待値、独立など）</t>
  </si>
  <si>
    <t>母（集団）平均と標本平均、不偏分散と標本分散がそれぞれ異なることを説明できる</t>
  </si>
  <si>
    <t>変数が量的、質的どちらの場合でも関係の強さを算出できる</t>
  </si>
  <si>
    <t>指数関数とlog関数の関係を理解し、片対数グラフ、両対数グラフ、対数化されていないグラフを適切に使いわけることができる</t>
  </si>
  <si>
    <t>ベイズ推論が学習や予測、モデル評価などをすべて確率分布上の計算問題として扱っていることにより、これらの要素を確率分布として扱わない手法と比べ、どのようなメリットを生み出しているか理解している</t>
  </si>
  <si>
    <t>自己情報量やエントロピーの意味について説明できる</t>
  </si>
  <si>
    <t>カルバック・ライブラー情報量（KL divergence）、フィッシャー情報量の意味や利用方法について説明できる</t>
  </si>
  <si>
    <t>尤度と最尤推定についての説明ができる（尤度関数、ネイマンの分解定理、十分統計量）</t>
  </si>
  <si>
    <t>行列同士、および行列とベクトルの計算方法を正しく理解し、複数の線形式を行列の積で表現できる</t>
  </si>
  <si>
    <t>固有ベクトルおよび固有値の意味を理解している</t>
  </si>
  <si>
    <t>微分により計算する導関数が傾きを求めるための式であることを理解している</t>
  </si>
  <si>
    <t>2変数以上の関数における偏微分の計算方法を理解している</t>
  </si>
  <si>
    <t>積分と面積の関係を理解し、確率密度関数を定積分することで確率が得られることを説明できる</t>
  </si>
  <si>
    <t>集合論基礎</t>
  </si>
  <si>
    <t>和集合、積集合、差集合、対称差集合、補集合についてベン図を用いて説明できる</t>
  </si>
  <si>
    <t>論理演算と集合演算の対応を理解している（ANDが積集合に対応するなど）</t>
  </si>
  <si>
    <t>統計情報への正しい理解</t>
  </si>
  <si>
    <t>単なるローデータとしての実数だけを見ても判断出来ない事象が大多数であり、母集団に占める割合などの比率的な指標でなければ数字の比較に意味がないことがわかっている</t>
  </si>
  <si>
    <t>どのような知見を得たいのか、目的に即して集計し、データから事実を把握できる</t>
  </si>
  <si>
    <t>回帰・分類</t>
  </si>
  <si>
    <t>一般化線形モデル (GLM) および一般化線形混合モデル（GLMM）を用いて分布形状に応じたモデルを構築できる</t>
  </si>
  <si>
    <t>対象データの分布をみて、分布形状に適合した計算式の非線形回帰モデルを構築できる</t>
  </si>
  <si>
    <t>Cox回帰（比例ハザードモデル）を用いて対象イベントの発生確率を予測する生存分析モデルを構築できる</t>
  </si>
  <si>
    <t>対象の個体差やグループ毎の差が認められるデータに対し、階層ベイズモデルの構築ができる</t>
  </si>
  <si>
    <t>ROC曲線、AUC(Area under the curve)、を用いてモデルの精度を評価できる</t>
  </si>
  <si>
    <t>目的（予測・真のモデル推定など）に応じて、適切な損失関数とモデル選択基準（AIC：赤池情報量規準、BIC：ベイズ情報量規準、MDL：最小記述長など）を選択し、モデル評価ができる</t>
  </si>
  <si>
    <t>MSE、AUC、F値などは評価データ全体に対する平均的評価であることを理解し、必要に応じて予測値・誤差の可視化、データの部分集合に対する評価などを実施できる</t>
  </si>
  <si>
    <t>推定・検定</t>
  </si>
  <si>
    <t>検定力やサンプルサイズ、分布など対象のデータを考慮したうえで適切な検定手法を選択し、結果を評価できる（パラメトリックな多群の検定、クラスカル・ウォリス検定、カイ二乗検定など）</t>
  </si>
  <si>
    <t>p値だけでは仮説やモデルの正しさを評価できないことを理解し、p値以外のアプローチ（信頼区間、信用区間、ベイズファクターなど）と併せて透明性の高いデータ分析や結果の報告ができる</t>
  </si>
  <si>
    <t>階層クラスター分析と非階層クラスター分析の違いを説明できる</t>
  </si>
  <si>
    <t>階層クラスター分析において、デンドログラムの見方を理解し、適切に解釈できる</t>
  </si>
  <si>
    <t>k-means法で得られる分析結果は局所最適解であるため初期値問題があることを理解し、適切な初期値を選択できる</t>
  </si>
  <si>
    <t>k-meansやその派生方法、カーネルk-means、スペクトラルクラスタリングなどの違いを理解し、試行の中で最適な手法を選択・実行できる</t>
  </si>
  <si>
    <t>距離の公理を満たさない場合（1-cos類似度など）においてもクラスター分析を適切に実行できる</t>
  </si>
  <si>
    <t>異常検知</t>
  </si>
  <si>
    <t>手元のデータの多寡やデータの再現性をふまえ、教師あり異常検知と教師なし異常検知の違いを適切に使い分けることができる</t>
  </si>
  <si>
    <t>量的変数の散布図を描き、2変数の関係性を把握できる</t>
  </si>
  <si>
    <t>行列分解（非負値行列因子分解[Nonｰnegative Matrix Factorization:NMF]、特異値分解）を、目的に応じてパラメータを最適化して分析できる</t>
  </si>
  <si>
    <t>グラフィカルモデルを用いて、確率変数間の関係性をグラフ表現できる</t>
  </si>
  <si>
    <t>重回帰分析とパス解析の違いを説明できる</t>
  </si>
  <si>
    <t>共分散構造分析（構造方程式モデリング：SEM）を行い、観測変数・潜在変数の因果関係を説明できる</t>
  </si>
  <si>
    <t>因果推論</t>
  </si>
  <si>
    <t>分析の対象を定める段階で選択バイアスが生じる可能性があることを理解している（途中離脱者の除外時、欠損データの除外時など）</t>
  </si>
  <si>
    <t>統計的因果推論における因果効果（平均処置効果、Average Treatment Effect; ATEなど）について説明できる</t>
  </si>
  <si>
    <t>統計的因果推論における、強く無視できる割り当て条件（Conditional Exchangeability）を説明できる</t>
  </si>
  <si>
    <t>データクレンジング</t>
  </si>
  <si>
    <t>名義尺度の変数をダミー変数に変換できる</t>
  </si>
  <si>
    <t>特徴量エンジニアリング</t>
  </si>
  <si>
    <t>数値データの特徴量化（二値化／離散化、対数変換、スケーリング／正規化、交互作用特徴量の作成など）を行うことができる</t>
  </si>
  <si>
    <t>カテゴリデータの特徴量化ができる（ダミー変数化、特徴量ハッシング[カテゴリ数が多い場合の値の割り当て]、ビンカウンティング、バックオフ、最小カウントスケッチ[レアなカテゴリのまとめ処理]など）</t>
  </si>
  <si>
    <t>時系列データに対し周期性やトレンドなどを考慮して、階差、移動平均、移動標準偏差、移動最大、移動最小、ラグなどの特徴量を作成できる</t>
  </si>
  <si>
    <t>複数のデータセットから、結合や集計などを組み合わせ、有効な特徴量を作成できる（ユーザごとの過去1ヵ月間の購買金額合計など）</t>
  </si>
  <si>
    <t>ドメイン知識に基づく洞察から有効な特徴量を効率的に作成できる（類似商品との価格差、借入額と返済額の比など）</t>
  </si>
  <si>
    <t>可視化における目的の広がりについて概略を説明できる（単に現場の作業支援する場合から、ビッグデータ中の要素間の関連性をダイナミックに表示する場合など）</t>
  </si>
  <si>
    <t>軸出し</t>
  </si>
  <si>
    <t>抽出したい意味にふさわしい軸・層化の粒度、順番を考慮して軸のきざみや層化方法を選択できる</t>
  </si>
  <si>
    <t>サンプリングやアンサンブル平均によって適量にデータ量を減らすことができる</t>
  </si>
  <si>
    <t>読み取りたい特徴を効果的に可視化するために、統計量を使ってデータを加工できる</t>
  </si>
  <si>
    <t>データの持つ分散量の観点で、高次元のデータを主成分分析（PCA）などにより1～3次元のデータに変換できる</t>
  </si>
  <si>
    <t>不必要な誇張をしないための軸表現の基礎を理解できている（コラムチャートのY軸の基準点は「0」からを原則とし軸を切らないなど）</t>
  </si>
  <si>
    <t>1～3次元の比較において目的（比較、構成、分布、変化など）に応じ、BIツール、スプレッドシートなどを用いて図表化できる</t>
  </si>
  <si>
    <t>1～3次元の図表を拡張した多変量の比較を適切に可視化できる（平行座標、散布図行列、テーブルレンズ、ヒートマップなど）</t>
  </si>
  <si>
    <t>地理空間情報などを地図に重ね合わせた可視化ができる（コロプレスマップ、ボロノイ図など）</t>
  </si>
  <si>
    <t>挙動・軌跡の可視化ができる（店舗内でのユーザの回遊やEye tracking、ウェアラブル端末の3軸ジャイロセンサーや心拍数など）</t>
  </si>
  <si>
    <t>ドメイン知識とビジネス背景をふまえ、適切な情報項目を参照し、利用者の使い勝手を考慮した可視化したダッシュボードあるいは可視化ツールを設計できる</t>
  </si>
  <si>
    <t>人体、標高を持つ地図、球面など３次元空間上にデータを重ね合わせた可視化ができる</t>
  </si>
  <si>
    <t>複雑で総合的な表現が求められる場合に、ユーザインターフェースの設計に加え、内部のアルゴリズム設計やシステム環境への負荷調整なども踏まえた可視化ができる</t>
  </si>
  <si>
    <t>時系列データの時点間での関係を、自己相関やコレログラムを利用して評価ができる</t>
  </si>
  <si>
    <t>グレンジャー因果などの手法を用い、時系列データにおける変数間の因果関係を把握できる</t>
  </si>
  <si>
    <t>時系列データにおいて、前埋め/線形補完/移動平均などの手法を用い欠測値の補完を行うことができる</t>
  </si>
  <si>
    <t>学習</t>
  </si>
  <si>
    <t>機械学習にあたる解析手法の名称を3つ以上知っており、手法の概要を説明できる</t>
  </si>
  <si>
    <t>「教師あり学習」「教師なし学習」の違いを理解している</t>
  </si>
  <si>
    <t>次元の呪いとは何か、その問題について説明できる</t>
  </si>
  <si>
    <t>教師あり学習におけるアノテーションの必要性を説明できる</t>
  </si>
  <si>
    <t>観測されたデータにバイアスが含まれる場合や、学習した予測モデルが少数派のデータをノイズと認識してしまった場合などに、モデルの出力が差別的な振る舞いをしてしまうリスクを理解している</t>
  </si>
  <si>
    <t>機械学習における大域的(global)な説明（モデル単位の各変数の寄与度など）と局所的(local)な説明（予測するレコード単位の各変数の寄与度など）の違いを理解している</t>
  </si>
  <si>
    <t>ホールドアウト法、交差検証（クロスバリデーション）法の仕組みを理解し、学習データ、パラメータチューニング用の検証データ、テストデータを作成できる</t>
  </si>
  <si>
    <t>時系列データの場合は、時間軸で学習データとテストデータに分割する理由を理解している</t>
  </si>
  <si>
    <t>機械学習モデルは、データ構成の変化(データドリフト)により学習完了後から精度が劣化していくため、運用時は精度をモニタリングする必要があることを理解している</t>
  </si>
  <si>
    <t>学習データ、検証データ、テストデータの分割時にデータの性質や目的に応じて、地理空間情報や様々な属性を考慮すべきか判断できる</t>
  </si>
  <si>
    <t>予測モデルにおけるリークとは何か、それがもたらす問題について説明できる</t>
  </si>
  <si>
    <t>リークの発生の有無を適切に判断し、対応できる（マスタデータが更新されており、本来予測時に使用できない未来の情報を含んでしまうパターン、本来は未知である評価データも含めて標準化するパターンなど）</t>
  </si>
  <si>
    <t>データと分析要件から、データ分布やモデル精度のモニタリング設計・実施と、劣化が見込まれるモデルに対するリモデルの設計ができる</t>
  </si>
  <si>
    <t>次元の呪いの影響を受けやすいアルゴリズムを識別し対処するアプローチを知っている（特徴量選択、次元圧縮、L1/L2正則化など）</t>
  </si>
  <si>
    <t>アノテーションにおいて、判断基準の明確化やアノテーターの精度管理を適切に実施することにより、高品質な教師付きデータを効率的に作成できる</t>
  </si>
  <si>
    <t>教師あり学習と強化学習の違いを、前提、定義、応用先といった観点で説明できる</t>
  </si>
  <si>
    <t>決定木分析においてCHAID、C5.0、CARTなどのデータ分割のアルゴリズムの特徴を理解し、適切な方式を選定できる</t>
  </si>
  <si>
    <t>決定木をベースとしたアンサンブル学習（Random Forest、勾配ブースティング[Gradient Boosting Decision Tree：GBDT]、 その派生形であるXGBoost、LightGBMなど）による分析を、ライブラリを使って実行でき、その結果を正しく解釈できる</t>
  </si>
  <si>
    <t>データに変更を加え予測モデルを故意に誤らせる敵対的サンプル（Adversarial examples）について、代表的な攻撃方法を理解している</t>
  </si>
  <si>
    <t>最新の研究に基づき敵対的サンプル（Adversarial examples）に対する現実的な対策を検討できる</t>
  </si>
  <si>
    <t>生成モデルと識別モデルの違いやそれぞれのメリットを理解しており、目的に応じて適切に使い分けられる</t>
  </si>
  <si>
    <t>不均衡データ（Imbalanced data）がモデルに与える影響を理解し、サンプリングや評価/損失関数のチューニングなどを適切に対処できる</t>
  </si>
  <si>
    <t>機械学習・AIの公平性の評価指標について説明できる（デモグラフィックパリティ、均等オッズなど）</t>
  </si>
  <si>
    <t>LIME、SHAPなどを用いて、ブラックボックス性の高いモデルの局所的な説明（レコード単位の予測根拠の提示）ができる</t>
  </si>
  <si>
    <t>分析要件に応じ、モデリング手法（線形モデル、決定木、サポートベクターマシン、ニューラルネットワーク、アンサンブル学習など）の選択とパラメータ設定、結果の評価、チューニングを適切に設計・実施・指示できる</t>
  </si>
  <si>
    <t>複数の機械学習モデルを組み合わせるアンサンブル学習において、各モデルの予測スコアを用いた平均（Averaging）、多数決（Voting）、Stackingなどの手法を理解し、目的に応じて設計・実装できる</t>
  </si>
  <si>
    <t>半教師あり学習やアクティブラーニングにより効率的なアノテーションができる</t>
  </si>
  <si>
    <t>課題やデータに応じて、汎化性能向上のためのデータ拡張（Data Augmentation）を設計・実装できる（画像データの回転・反転、テキストデータの単語入れ替え・置換・削除など）</t>
  </si>
  <si>
    <t>深層学習（ディープラーニング）モデルの活用による主なメリットを理解している（特徴量抽出が可能になるなど）</t>
  </si>
  <si>
    <t>バッチ勾配降下法（バッチ学習）、確率的勾配降下法（オンライン学習）、ミニバッチ勾配降下法（ミニバッチ学習）の違いを説明できる</t>
  </si>
  <si>
    <t>ドロップアウト、L1/L2正則化などによる過学習の抑制や、バッチ正規化による学習の効率化について理解している</t>
  </si>
  <si>
    <t>文字や単語といった質的（離散的）な特徴量をニューラルネットワークで学習する場合、特徴量の各値にベクトルを対応させるEmbeddingが有効であることを理解している</t>
  </si>
  <si>
    <t>ニューラルネットワークにおいてAttention機構の特徴を理解し、各ベクトルの重みを算出できる</t>
  </si>
  <si>
    <t>誤差逆伝播法（Backpropagation）における勾配消失、勾配爆発の問題を理解し、適切な活性化関数・重みの初期化方法の選択、Gradient Clippingなどの緩和策を実施できる</t>
  </si>
  <si>
    <t>Residual Connection(Skip Connection)が誤差逆伝播法（Backpropagation）における勾配消失問題の緩和策となっていることを理解している</t>
  </si>
  <si>
    <t>深層学習の実装において、予想精度を向上するため、層の種類（全結合、畳み込み、プールなど）、層数、ニューロン数、活性化関数、学習率、学習回数などをチューニングできる</t>
  </si>
  <si>
    <t>深層学習モデルの推論時の計算コストを削減する方法（枝刈り、蒸留、量子化など）を設計・実装できる</t>
  </si>
  <si>
    <t>強化学習</t>
  </si>
  <si>
    <t>主要な強化学習モデルを理解し、目的に応じて学習・評価できる(Deep Q-network [DQN]、Asynchronous Advantage Actor-Critic[A3C]、Proximal Policy Optimization [PPO]やその派生形など）</t>
  </si>
  <si>
    <t>自然言語処理</t>
  </si>
  <si>
    <t>形態素解析や係り受け解析のライブラリを適切に使い、基本的な文書構造解析を行うことができる</t>
  </si>
  <si>
    <t>自然言語処理を用いて解けるタスクを理解し、各タスクの入出力を説明できる（GLUEタスクや固有表現抽出、機械翻訳など）</t>
  </si>
  <si>
    <t>Word2Vec（Skip-gram、CBoW）などの分散表現（ベクトル表現）モデルを理解し、使いこなせる</t>
  </si>
  <si>
    <t>主要なトピックモデル（確率的潜在意味解析[pLSA]、潜在的ディリクレ配分法[LDA]）の仕組みを理解し、使いこなせる</t>
  </si>
  <si>
    <t>再帰型ニューラルネットワーク（RNN）、長期短期記憶（LSTM）、Transformerなどを用いたニューラル言語モデルを理解し、使いこなせる</t>
  </si>
  <si>
    <t>隠れマルコフモデル（Hidden Markov Model：HMM）、Conditional Random Fields：CRF）などを用いた系列ラベリング手法を理解し、使いこなせる</t>
  </si>
  <si>
    <t>画像・映像認識</t>
  </si>
  <si>
    <t>画像認識</t>
  </si>
  <si>
    <t>画像に対して、目的に応じた適切な色変換や簡単なフィルタ処理などを行うことができる</t>
  </si>
  <si>
    <t>画像認識を用いて解けるタスクを理解し、入出力とともに説明できる（識別、物体検出、セグメンテーションなど）</t>
  </si>
  <si>
    <t>画像の処理や解析において、既存のAPI化したクラウドサービスなどを目的に即して、選定・活用できる</t>
  </si>
  <si>
    <t>画像・動画処理を行う環境（モバイル上での処理など実行に制約を伴う環境）と処理パフォーマンスを考慮し、適切な手法の選択とモデルの構築ができる</t>
  </si>
  <si>
    <t>映像認識</t>
  </si>
  <si>
    <t>物体が動いている方向・速度（オプティカルフロー）を動画から推定し、トラッキングできる</t>
  </si>
  <si>
    <t>音声認識</t>
  </si>
  <si>
    <t>wavやmp3などの代表的な音声フォーマットの特徴や用途、基本的な変換処理について説明できる（サンプリングレート、符号化、量子化など）</t>
  </si>
  <si>
    <t xml:space="preserve"> 目的に応じ音声認識関連のAPIを選択し、適用できる（Speech to Text など）</t>
  </si>
  <si>
    <t>短時間フーリエ分析、メルフィルタバンク処理、ケプストラム分析、LPC（線形予測分析）などの代表的な音声信号分析手法を理解し、使いこなすことができる</t>
  </si>
  <si>
    <t>アプリオリアルゴリズムのアソシエーション分析において、パラメータをチューニングして出力件数を調整できる</t>
  </si>
  <si>
    <t>分析要件から適切なレコメンドアルゴリズム（協調フィルタリング、コンテンツベースフィルタリング、Factrization Machineなど）を選定できる</t>
  </si>
  <si>
    <t>行動履歴に加え、アイテム属性、ユーザ属性、時間変化などの情報を用いて、目的に応じた推薦アルゴリズムを実装・評価できる</t>
  </si>
  <si>
    <t>シミュレーション・データ同化</t>
  </si>
  <si>
    <t>離散型・連続型シミュレーションについて、説明できる（モンテカルロ、ヒストリカル、Agentベースなど）</t>
  </si>
  <si>
    <t>マルコフ連鎖の特徴を理解し、MCMC（マルコフ連鎖モンテカルロ法）シミュレーションをライブラリを用いて実装できる</t>
  </si>
  <si>
    <t>データ同化の概念を理解し、実行できる（データを用いてシミュレーション内の不確実性を減少させる計算技法など）</t>
  </si>
  <si>
    <t>シミュレーションにおける問題を理解し、対処を考えることができる（初期条件・境界条件・パラメータの不確実性、データ分布の不均一性、実験計画の最適性など）</t>
  </si>
  <si>
    <t>MCMC（マルコフ連鎖モンテカルロ法）における各種アルゴリズム（メトロポリス-ヘイスティングス法、ギブスサンプラー、ハミルトニアン・モンテカルロ法など）について理解し、活用できる</t>
  </si>
  <si>
    <t>一定の制約下で最適解の識別と報酬の最大化がともに求められ、かつ報酬分布が時間経過で変化するような問題に対して、多腕バンディットアルゴリズムを適用・実装できる</t>
  </si>
  <si>
    <t>スキルチェックリスト　2021年版 ＜データエンジニアリング力＞</t>
    <rPh sb="16" eb="17">
      <t>バン</t>
    </rPh>
    <phoneticPr fontId="16"/>
  </si>
  <si>
    <t>順列や組合せの式 nPr, nCr を理解し、適切に使い分けることができる</t>
  </si>
  <si>
    <t>平均、中央値、最頻値の算出方法の違いを説明できる</t>
  </si>
  <si>
    <t>与えられたデータにおける分散、標準偏差、四分位、パーセンタイルを理解し、目的に応じて適切に使い分けることができる</t>
  </si>
  <si>
    <t>標準正規分布の平均と分散の値を知っている</t>
  </si>
  <si>
    <t>ピアソンの相関係数の分母と分子を説明できる</t>
  </si>
  <si>
    <t>二項分布は試行回数が増えていくとどのような分布に近似されるかを知っている</t>
  </si>
  <si>
    <t>ベクトルの内積に関する計算方法を理解し、線形式をベクトルの内積で表現できる</t>
  </si>
  <si>
    <t>逆行列の定義、および逆行列を求めることにより行列表記された連立方程式が解けることを理解している</t>
  </si>
  <si>
    <t>自身の判断に必要となる統計情報を積極的に収集するとともに、表現に惑わされず数字を正当に評価できる（原点が0ではないグラフ、不要な3D化、不要な2軸化、目盛りの未記載など）</t>
  </si>
  <si>
    <t>単独のグラフに対して、集計ミスや記載ミスなどがないかチェックできる</t>
  </si>
  <si>
    <t>普段業務で扱っているデータの発生トリガー・タイミング・頻度などを説明でき、また基本統計量や分布の形状を把握している</t>
  </si>
  <si>
    <t>時系列データとは何か、その基礎的な扱いについて説明できる（時系列グラフによる周期性やトレンドの確認、移動平均の計算など）</t>
  </si>
  <si>
    <t>扱っているデータの関連業務の知識と分析目的を踏まえて、どんな説明変数が効きそうか、あたりをつけて洗い出し、構造的に整理できる（変数のグループ化や階層化など）</t>
  </si>
  <si>
    <t>分析目的とデータの量・質を踏まえて、想定されるメッセージと統計的観点から適切な集計単位やサンプリング率を決定できる</t>
  </si>
  <si>
    <t>分析目的とデータの量・質に加えて、想定しているメッセージ、深掘りの方向性・可能性、処理負荷、データ処理フローなども総合的に踏まえた最適な集計単位やサンプリング率を決定できる</t>
  </si>
  <si>
    <t>単回帰分析において最小二乗法、回帰係数、標準誤差、決定係数を理解し、モデルを構築できる</t>
  </si>
  <si>
    <t>重回帰分析や判別分析を実行する際に変数選択手法の特徴を理解し、適用できる</t>
  </si>
  <si>
    <t>重回帰分析において多重共線性の評価ができ、適切に変数を統合・加工・削除して予測モデルが構築できる</t>
  </si>
  <si>
    <t>線形回帰分析は量的な変数を予測し、ロジスティック回帰分析は二値の質的な変数を予測する手法であることを説明できる</t>
  </si>
  <si>
    <t>過学習を防止するためにL1正則化（Lasso）、L2正則化（Ridge）、それらを組み合わせたElastic netを適用できる</t>
  </si>
  <si>
    <t>ロジスティック回帰分析において回帰係数とオッズ比の関係について説明できる</t>
  </si>
  <si>
    <t>ロジスティック回帰分析を行う際に、最小二乗法ではなく最尤法を使う際の利点（回帰誤差が近似的に正規分布しなくても適用できるなど）を説明し、適用できる</t>
  </si>
  <si>
    <t>予測アルゴリズムに応じ、必要な変数加工処理を設計し、実施できる（標準化やダミー変数化など、採用したアルゴリズムに適した変数加工）</t>
  </si>
  <si>
    <t>予測モデル構築において頑健性（Robustness）を維持するための具体的な方法を設計、実施できる</t>
  </si>
  <si>
    <t>混同行列（正誤分布のクロス表）、Accuracy、Precision、Recall、F値、macro平均、micro平均、重み付き平均といった評価尺度を理解し、精度を評価できる</t>
  </si>
  <si>
    <t>RMSE（Root Mean Square Error）、MAE（Mean Absolute Error）、MAPE（Mean Absolute Percentage Error）、決定係数といった評価尺度を理解し、精度を評価できる</t>
  </si>
  <si>
    <t>不均衡データ（Imbalanced data）に対する分類モデルの評価尺度を、Precision、Recall、F値、PR（Presicion Recall）曲線、マシューズ相関係数などを用いてビジネス課題に合わせて適切に設定できる</t>
  </si>
  <si>
    <t>統計的仮説検定において帰無仮説と対立仮説の違いを説明できる</t>
  </si>
  <si>
    <t>検定する対象となるデータの対応の有無を考慮した上で適切な検定手法（t検定, z検定など）を選択し、適用できる</t>
  </si>
  <si>
    <t>教師なし学習のグループ化（クラスター分析）と教師あり学習の分類（判別）モデルの違いを説明できる</t>
  </si>
  <si>
    <t>非階層クラスター分析において、分析対象となるデータの特性や分析目的に応じ、適切なクラスター数を決定できる</t>
  </si>
  <si>
    <t>階層クラスター分析における代表的なクラスター間距離（Ward法、群平均法、最長一致法など）の概念を理解し、目的に合致した最適な手法で分析できる</t>
  </si>
  <si>
    <t>クラスター分析を実行する際、各種距離関数（ユークリッド距離、マンハッタン距離、マハラノビス距離など）を理解し、分析目的に合致した最適な距離計算で分析できる</t>
  </si>
  <si>
    <t>自己組織化マップ（SOM）、Affinity Propagation、混合分布モデル、ディリクレ過程混合モデルなどを理解し、試行の中で最適な手法を選択できる</t>
  </si>
  <si>
    <t>Local Outlier Factor（LOF）、オートエンコーダ、One-class SVM（Support Vector Machine）、マハラノビス距離などを用いた異常検知の手法を理解し、試行の中で最適な手法を選択・実行できる</t>
  </si>
  <si>
    <t>多重（質問間）クロス集計表などを駆使して、データから適切なインサイトを得ることができる（データの偏りの発見や独立性の検定など）</t>
  </si>
  <si>
    <t>主成分分析と因子分析の違いや使い分けを説明し、実施できる</t>
  </si>
  <si>
    <t>正準相関分析を説明し、実施できる</t>
  </si>
  <si>
    <t>因子分析における、因子負荷量の意味を理解し、因子軸の回転（プロマックス回転、バリマックス回転など）について実施できる</t>
  </si>
  <si>
    <t>コレスポンデンス（対応）分析と数量化III類を説明し、実施できる</t>
  </si>
  <si>
    <t>コンジョイント分析を自ら設計し、効用値と寄与率からモデルを評価できる</t>
  </si>
  <si>
    <t>テンソル分解（非負値テンソル因子分解[Non-negative Tensor Factorization:NTF]、CP分解[Canonical Polyadic Decomposition:CPD]、Tucker分解など）を、対象データの特性や目的に応じて適用する事で、より複合的な要因の性質や関係性を分析できる</t>
  </si>
  <si>
    <t>ある変数が他の変数に与える影響（因果効果）を推定したい場合、その双方に影響を与える共変量（交絡因子）の考慮が重要であると理解している（喫煙の有無と疾病発症の双方に年齢が影響している場合など）</t>
  </si>
  <si>
    <t>ある変数の影響（因果効果）を推定したいがランダム化比較試験の実施が難しい場合、傾向スコアによる手法（傾向スコアマッチング、IPW、Doubly Robustなど）を用いることで観測されている共変量の影響を最小限に抑えることができる</t>
  </si>
  <si>
    <t>標本誤差およびサンプリングバイアス、およびそれぞれの違いについて説明できる</t>
  </si>
  <si>
    <t>実験計画法の基本的な3原則（局所管理化、反復、無作為化）について説明できる</t>
  </si>
  <si>
    <t>外れ値・異常値・欠損値とは何かを理解し、指示のもと適切に検出と除去・変換などの対応ができる</t>
  </si>
  <si>
    <t>各変数の分布・欠損率などをふまえて、外れ値・異常値・欠損値の対応方針を決定できる</t>
  </si>
  <si>
    <t>標準化とは何かを理解し、適切に標準化が行える</t>
  </si>
  <si>
    <t>k-means、k近傍法、t-SNEなどを用いた、類似度または非類似度に着目した特徴量を作成できる</t>
  </si>
  <si>
    <t>周期的な意味合いをもつ特徴量を適切な周期の三角関数を用いて変換できる</t>
  </si>
  <si>
    <t>有用と思われるデータを新たに調達し、既知のデータと組み合わせることで有効な特徴量を作成できる（業界特有なカレンダー、地理空間的な類似度を考慮した集計値など）</t>
  </si>
  <si>
    <t>散布図などの軸出しにおいて、目的やデータに応じて縦軸・横軸の候補を適切に洗い出せる</t>
  </si>
  <si>
    <t>積み上げ縦棒グラフでの属性の選択など、目的やデータに応じて適切な層化（比較軸）の候補を出せる</t>
  </si>
  <si>
    <t>高次元の非線形な（高次の曲線、渦状の分布などの）データであっても、適切に1～3次元のデータに圧縮して、特徴（データの総分散量および各データの位置関係）を損なわずに可視化できる</t>
  </si>
  <si>
    <t>データ量が膨大（ペタバイト以上）なために、処理しきれず描画できない規模のデータに対しても、適度なデータや情報の抽出（間引き）、クラスター分析などにより可視化しうる状態にデータを加工できる</t>
  </si>
  <si>
    <t>分類・グルーピングの分析において、分布傾向から原因を追究し、活用方針を計画・主導できる（分類に応じたDM発送による反応率の向上など）</t>
  </si>
  <si>
    <t>予測の分析において、関連性、特異点、変曲点から原因を追究し、活用方針を計画・主導できる（予測結果に基づく発注管理など）</t>
  </si>
  <si>
    <t>関係性の分析において関連が高い/低い原因を追究し、活用方針を計画・主導できる（レコメンドなど）</t>
  </si>
  <si>
    <t>時系列分析を行う際にもつべき視点を理解している（長期トレンド、季節成分、周期性、ノイズ、定常性など）</t>
  </si>
  <si>
    <t>時系列データに対し、ライブラリを使用して、分析結果の比較を行い、適切なモデルを選択できる（自己回帰モデル[AR]、移動平均モデル[MA]、ARIMA、SARIMA、VAR、GARCH、Prophet、指数平滑法など）</t>
  </si>
  <si>
    <t>高速フーリエ変換（Fast Fourier Transform: FFT）などを用いてピリオドグラムの計算量を抑制できる</t>
  </si>
  <si>
    <t>状態空間モデルにおいて、カルマンフィルタを用いた欠測値の補完や予測モデルの構築ができる</t>
  </si>
  <si>
    <t>機械学習のモデルを使用したことがあり、どのような問題を解決できるか理解している（回帰・分類、クラスター分析の用途など）</t>
  </si>
  <si>
    <t>ニューラルネットワークの基本的な考え方を理解し、出力される「ダイアグラム」の入力層、隠れ層、出力層の概要と、活性化関数の重要性を理解している</t>
  </si>
  <si>
    <t>ライブラリを使ってサポートベクターマシンによる分析を実行・評価できる</t>
  </si>
  <si>
    <t>バイアスとバリアンスの関係について、未学習や過学習の観点から説明できる</t>
  </si>
  <si>
    <t>畳み込みニューラルネットワーク(CNN)、再帰型ニューラルネットワーク（RNN）、長期短期記憶（LSTM）、Transformerなどの深層学習の主要方式の特徴を理解し、目的に応じて適切に選定できる</t>
  </si>
  <si>
    <t>転移学習とファインチューニングの基本的な枠組みを理解し、事前学習済みのニューラルネットワークを用いた効率的な学習方法を設計・実装できる</t>
  </si>
  <si>
    <t>深層学習における最適化法/Optimizer（SGD、Momentum、RMSProp、Adamなど）や学習率の動的な調整法（Cyclical Learning Rateなど）の重要性について理解している</t>
  </si>
  <si>
    <t>主要な深層生成モデル（変分自己符号化器[Variational AutoEncoder： VAE]、敵対的生成ネットワーク[Generative Adversarial Network：GAN]）やその派生形を理解し、目的に応じて学習・評価できる</t>
  </si>
  <si>
    <t>状態と行動、報酬による強化学習の基本概念を理解し、モンテカルロ法やQ学習などを実行できる</t>
  </si>
  <si>
    <t>テキストデータに対する代表的なクリーニング処理（小文字化、数値置換、半角変換、記号除去、ステミングなど）を目的に応じて適切に実施できる</t>
  </si>
  <si>
    <t>Unigram laguage modelやBPE（Byte Pair Encoding）によるサブワード分割手法を理解しており、必要に応じて適切に実施できる</t>
  </si>
  <si>
    <t>使用メモリの削減やモデルの精度向上のため、名寄せやユーザ定義辞書の作成、ストップワードの除去・置換を実施できる</t>
  </si>
  <si>
    <t>TF-IDFやcos類似度などの基本的なアルゴリズムを使い、文書ベクトルの作成や文書間の類似度を計算できる</t>
  </si>
  <si>
    <t>データの特性に合わせ、適切な言語処理アルゴリズムを選択し、誤り分析、辞書作成などを行い、成果を最大化できる</t>
  </si>
  <si>
    <t>GPT（Generative Pre-Trained transformer）、BERT（Bidirectional Encoder Representations from Transformer）などのAttentionベースのニューラル言語モデルを理解し、使いこなせる</t>
  </si>
  <si>
    <t>画像データに対する代表的なクリーニング処理（リサイズ、パディング、正規化など）を目的に応じて適切に実施できる</t>
  </si>
  <si>
    <t>ResNet、EfficientNet、MobileNetなどの代表的な画像認識モデルを理解し使いこなせる</t>
  </si>
  <si>
    <t>ライブラリ、学習済みモデルなどを用いて識別・物体検出・セマンティックセグメンテーションなどの画像処理を実装・評価できる</t>
  </si>
  <si>
    <t>動画の解析手法の現況について理解し、専門家とともに実装を検討できる（Kernel Temporal Segmentation[KTS]による動画の映像区間切り分け、動画内の重要度推定によるハイライト作成など）</t>
  </si>
  <si>
    <t>音声データから、分析目的にあった波形データの抽出やノイズの除去ができる</t>
  </si>
  <si>
    <t>音声認識や本人認証、感情分析などの代表的な音声処理分野について理解し、用いられる分析手法を説明できる</t>
  </si>
  <si>
    <t>音声認識、音声合成、認証・感情分析などの目的に合わせて、パラメータ調整や手法変更、言語モデル・音響モデルなどを差し替え、モデル構築・精度評価ができる</t>
  </si>
  <si>
    <t>条件Xと事象Yの関係性を信頼度、支持度、リフト値を用いて評価できる</t>
  </si>
  <si>
    <t>複数のA/Bテスト、スプリットテストの統計的結果を踏まえ、デザイン等の最適化を実施できる</t>
  </si>
  <si>
    <t>線形計画法について説明できる</t>
  </si>
  <si>
    <t>連続最適化問題（制約なし）において、使用可能なアルゴリズムを説明できる（ニュートン法、最急降下法など）</t>
  </si>
  <si>
    <t>連続最適化問題（制約あり）において、使用可能なアルゴリズムを説明できる（ラグランジュ未定乗数法、内点法、逐次2次計画法など）</t>
  </si>
  <si>
    <t>組み合わせ最適化問題において、代表的な解法の概念を説明できる（厳密解法（分枝限定法、動的計画法、切除平面法）、近似解法（局所探索、貪欲法など）、メタヒューリスティック解法（遺伝的アルゴリズム、タブーサーチなど））</t>
  </si>
  <si>
    <t>スキルチェックリスト　2021年版 ＜データサイエンス力＞</t>
    <phoneticPr fontId="16"/>
  </si>
  <si>
    <t>NO</t>
    <phoneticPr fontId="16"/>
  </si>
  <si>
    <t>SubNo</t>
    <phoneticPr fontId="16"/>
  </si>
  <si>
    <t>行動規範</t>
  </si>
  <si>
    <t>ビジネスにおける「論理とデータの重要性」を認識し、分析的でデータドリブンな考え方に基づき行動できる</t>
  </si>
  <si>
    <t>「目的やゴールの設定がないままデータを分析しても、意味合いが出ない」ことを理解している</t>
  </si>
  <si>
    <t>課題や仮説を言語化することの重要性を理解している</t>
  </si>
  <si>
    <t>現場に出向いてヒアリングするなど、一次情報に接することの重要性を理解している</t>
  </si>
  <si>
    <t>社会における変化や技術の進化など、外的要因による分析プロジェクトへの影響をある程度見通し、柔軟に行動できる</t>
  </si>
  <si>
    <t>ビジネスではスピード感がより重要であることを認識し、時間と情報が限られた状況下でも、言わば「ザックリ感」を持って素早く意思決定を行うことができる</t>
  </si>
  <si>
    <t>作業ありきではなく、本質的な問題（イシュー）ありきで行動できる</t>
  </si>
  <si>
    <t>分析で価値ある結果を出すためには、しばしば仮説検証の繰り返しが必要であることを理解し、粘り強くタスクを完遂できる</t>
  </si>
  <si>
    <t>プロフェッショナルとして、作業量ではなく生み出す価値視点で常に判断・行動でき、真に価値あるアウトプットを生み出すことにコミットできる</t>
  </si>
  <si>
    <t>データ・AI倫理</t>
  </si>
  <si>
    <t>データを取り扱う人間として相応しい倫理を身に着けている（データのねつ造、改ざん、盗用を行わないなど）</t>
  </si>
  <si>
    <t>データ、AI、機械学習の意図的な悪用（フェイクニュース、Botの悪用など）があり得ることを勘案し、技術に関する適切な知識と倫理を身につけている</t>
  </si>
  <si>
    <t>AI・機械学習がもたらす現在の倫理課題を説明できる（ディープフェイクによるプライバシーの侵害、バイアスによる人種差別、学習済みモデルのリバースエンジニアリングによる知的財産権の侵害など）</t>
  </si>
  <si>
    <t>会社や組織全体におけるデータの取り扱いに関する倫理を維持・向上させるために、必要な制度や仕組みを策定し、その運営を主導することができる</t>
  </si>
  <si>
    <t>コンプライアンス</t>
  </si>
  <si>
    <t>直近の個人情報に関する法令（個人情報保護法、EU一般データ保護規則：GDPRなど）や、匿名加工情報の概要を理解し、守るべきポイントを説明できる</t>
  </si>
  <si>
    <t>担当するビジネスや業界に関係する直近の法令・ガイドラインを理解しており、データの保持期間や運用ルールに活かすことができる</t>
  </si>
  <si>
    <t>個人情報の扱いに関する法令、その他のプライバシーの問題、依頼元との契約約款に基づき、仮名化/匿名化すべきデータを選別できる（名寄せにより個人を特定できるもの、依頼元がデータ処理の結果をどのように保持し利用するのかなどの考慮）</t>
  </si>
  <si>
    <t>契約</t>
  </si>
  <si>
    <t>二者間で交わされる一般的な契約の概念を理解している（請負契約と準委任契約の役務や成果物の違いなど）</t>
  </si>
  <si>
    <t>生成されたデータや学習済みモデルに関する権利保護に必要な法令を考慮し対処できる(契約法、特許法、著作権法、不正競争防止法など)</t>
  </si>
  <si>
    <t>性能保証を求められた際に、分析で作るモデルでは一般的に性能保証できないことを伝える、もしくは、事前に評価方法を定義するなど契約に盛り込むことができる</t>
  </si>
  <si>
    <t>AI・モデル開発における生成されたデータや学習済みモデルに対し、成果物に対する責任の所在、権利の帰属を適切な専門家と協力しつつ、契約内容に盛り込むことができる(著作、利用許諾、営業機密、情報開示、利用範囲など)</t>
  </si>
  <si>
    <t>分析基盤実装などの開発・運用や、開発済み分析モデルの運用について、品質、可用性、責任などの観点で契約（SLA: Service Level Agreement など）にまとめることができる</t>
  </si>
  <si>
    <t>権利保護</t>
  </si>
  <si>
    <t>AI・モデル開発において、既存ライブラリを活用した場合の知財リスクの確認や、適切なガイドラインを参照・確認できる（経済産業省「AI・データの利用に関する契約ガイドライン」など）</t>
  </si>
  <si>
    <t>AI・モデルの活用・責任範囲に関し事業・現場に即したガイドラインを定義できる</t>
  </si>
  <si>
    <t>手法・アルゴリズム構築時に、他者の権利を侵害をしない知財リスク管理や、他者からの権利侵害に備えた特許出願やデータ保全を含む適切な対応ができる</t>
  </si>
  <si>
    <t>論理的思考</t>
  </si>
  <si>
    <t>データや事象の重複に気づくことができる</t>
  </si>
  <si>
    <t>初見の領域に対して、抜け漏れや重複をなくすことができる</t>
  </si>
  <si>
    <t>未知の領域であっても、類似する事象の推測などを活用し、抜け漏れや重複をなくすことができる</t>
  </si>
  <si>
    <t>構造化能力</t>
  </si>
  <si>
    <t>与えられた分析課題に対し、初動として様々な情報を収集し、大まかな構造を把握することの重要性を理解している</t>
  </si>
  <si>
    <t xml:space="preserve">様々なデータや事象を、階層やグルーピングによって、適切に構造化できる
</t>
  </si>
  <si>
    <t>対象となる事象が通常見受けられる場合において、分析結果の意味合いを正しく言語化できる</t>
  </si>
  <si>
    <t>対象となる事象が通常見受けられない場合においても、分析結果の意味合いを既知の表現を組み合わせ、言語化できる</t>
  </si>
  <si>
    <t>データ表現に適した言葉がない場合でも、共通認識が形成できるような言葉を新たに作り出すことができる</t>
  </si>
  <si>
    <t>一般的な論文構成について理解している
 （序論⇒アプローチ⇒検討結果⇒考察や、序論⇒本論⇒結論 など）</t>
  </si>
  <si>
    <t>因果関係に基づいて、ストーリーラインを作ることができる（観察⇒気づき⇒打ち手、So What?、Why So?など）</t>
  </si>
  <si>
    <t>相手や内容に応じて、自在にストーリーラインを組み上げることができる</t>
  </si>
  <si>
    <t>データの出自や情報の引用元に対する信頼性を適切に判断し、レポートに記載できる</t>
  </si>
  <si>
    <t>1つの図表〜数枚程度のドキュメントを論理立ててまとめることができる（課題背景、アプローチ、検討結果、意味合い、ネクストステップ）</t>
  </si>
  <si>
    <t>10～20枚程度のミニパッケージ（テキスト＆図表）、もしくは5ページ程度の図表込みのビジネスレポートを論理立てて作成できる</t>
  </si>
  <si>
    <t>30～50枚程度のフルパッケージ（テキスト＆図表）、もしくは10ページ以上のビジネスレポートを論理立てて作成できる</t>
  </si>
  <si>
    <t>報告に対する論拠不足や論理破綻を指摘された際に、相手の主張をすみやかに理解できる</t>
  </si>
  <si>
    <t>論理的なプレゼンテーションができる</t>
  </si>
  <si>
    <t>プレゼンテーションの相手からの質問や反論に対して、説得力のある形で回答できる</t>
  </si>
  <si>
    <t>着想・デザイン</t>
  </si>
  <si>
    <t>着想</t>
  </si>
  <si>
    <t>ユーザーの視点に基づき、経験や体験を捉え、課題の発見や解決策を考えることで、データおよびテクノロジーを活用したビジネスモデルの着想ができる</t>
  </si>
  <si>
    <t>企業の枠を超えて他社や大学、地方自治体、研究機関、起業家などが持つ技術やアイデア、サービスなどを組み合わせることで、事業にもたらす新たな価値を着想できる</t>
  </si>
  <si>
    <t>デザイン</t>
  </si>
  <si>
    <t>プライバシー・バイ・デザインやプライバシー影響評価（PIA:Privacy Impact Assessment）などを意識し、ユーザー向けサービスのデザインができる</t>
  </si>
  <si>
    <t>データやAIの利活用において関係者や利用者の共感を得ることができるようなビジョンやコンセプトを設計し提言できる</t>
  </si>
  <si>
    <t>AI活用検討</t>
  </si>
  <si>
    <t>弱いAI・強いAI、特化型AI・汎用型AIの違いを説明できる</t>
  </si>
  <si>
    <t>広く知られた学習済みモデルやライブラリについて、課題に適用できるか検討できる（RPAの業務適用、学習済みモデルの適用など）</t>
  </si>
  <si>
    <t>直近の世界的なAI倫理やプライバシー保護情勢を考慮し、担当事業における適切なデータ・AI活用を検討できる</t>
  </si>
  <si>
    <t>直近の世界的なAI倫理やプライバシー保護情勢を考慮し、適切なサービス規定、データ処理工程、システム環境を考案できる</t>
  </si>
  <si>
    <t>利害の異なる組織や事業を横断した課題に対して、AI・データの技術を用いた解決の枠組みを設計できる</t>
  </si>
  <si>
    <t>開示・非開示の決定</t>
  </si>
  <si>
    <t>他社による模倣を防ぎ、競争力を保つ観点で、自社と市場の双方にメリットある開示方法を選択できる（自社にクローズした利用、製品に組み込んだ販売、APIとしての提供など）</t>
  </si>
  <si>
    <t>担当する分析プロジェクトにおいて、当該事業の収益モデルと主要な変数（KPI)を理解している</t>
  </si>
  <si>
    <t>自らが関連する事業領域であれば、複数の課題レイヤーにまたがっていても、KPIを整理・構造化できる</t>
  </si>
  <si>
    <t>初見の事業領域であっても、KPIを構造化し、重要なKPIを見極められる</t>
  </si>
  <si>
    <t>スコーピング</t>
  </si>
  <si>
    <t>担当する事業領域について、市場規模、主要なプレーヤー、支配的なビジネスモデル、課題と機会について説明できる</t>
  </si>
  <si>
    <t>主に担当する事業領域であれば、取り扱う課題領域に対して基本的な課題の枠組みが理解できる（調達活動の5フォースでの整理、CRM課題のRFMでの整理など）</t>
  </si>
  <si>
    <t>既知の事業領域の分析プロジェクトにおいて、分析のスコープが理解できる</t>
  </si>
  <si>
    <t>事業モデルやバリューチェーンなどの特徴や事業領域の主たる課題を自力で構造的に理解でき、問題の大枠を整理できる</t>
  </si>
  <si>
    <t>事業領域の主要課題を他領域の課題との連関も含めて構造的に理解でき、問題の大枠を定義できる</t>
  </si>
  <si>
    <t>論理的な整理にとらわれず、批判的・複合的な視点で課題を識別できる</t>
  </si>
  <si>
    <t>仮説や可視化された問題がなくとも、解くべき課題を構造的に整理でき、見極めるべき論点を特定できる</t>
  </si>
  <si>
    <t>価値の見積り</t>
  </si>
  <si>
    <t>プロジェクト開始時点で、入手可能なデータ、分析手法、インフラ、ツールの生み出すビジネス価値を見積ることができる</t>
  </si>
  <si>
    <t>データ入手</t>
  </si>
  <si>
    <t>仮説や既知の問題が与えられた中で、必要なデータにあたりをつけ、アクセスを確保できる</t>
  </si>
  <si>
    <t>自身が担当するプロジェクトやサービスを超えて、必要なデータのあたりをつけ、アクセスを確保できる</t>
  </si>
  <si>
    <t>組織全体及び関連する社外のデータを見渡して、必要なデータのあたりをつけ、アクセスを確保できる</t>
  </si>
  <si>
    <t>AI-ready</t>
  </si>
  <si>
    <t>検討目的に応じてこれまでデータ化されたことのないものを適切にデータ化するためのデータ取得とデータ構造の設計を行うことができる</t>
  </si>
  <si>
    <t>ドメイン特有のデータ構造と意味合いを理解した上で、データ発生からデータ利活用までの流れを俯瞰し、適切にノイズ、データの汚れの発生を抑制することができる</t>
  </si>
  <si>
    <t>業界、業務で求められるビジネス目的やモデル精度に応じて、必要なデータの品質、取得経路や範囲、契約条件などを勘案し、データの入手経路の確保と加工・運用設計ができる</t>
  </si>
  <si>
    <t>分析の目的を検証すべき項目に分解し、アウトプットとなる比較結果やモデル作成の結果のイメージを描くことができる</t>
  </si>
  <si>
    <t>分析の目的に対して、プロジェクトの目標と評価方法を具体化し、定量的な成功基準を設定するとともに、成功基準の判定時期・判定者を決定できる</t>
  </si>
  <si>
    <t>仮説検証思考で、論点ごとに検証すべき項目を識別できる</t>
  </si>
  <si>
    <t>最終的な結論に関わる部分や、ストーリーラインの骨格に大きな影響を持つ部分から着手するなど、検証すべき項目の優先度を判断できる</t>
  </si>
  <si>
    <t>データサイエンスを駆使して解くべき課題か否かを判断できる</t>
  </si>
  <si>
    <t>分析アプローチ設計</t>
  </si>
  <si>
    <t>スコープ、検討範囲・内容が明確に設定されていれば、必要な分析プロセスが理解できる（データ、分析手法、可視化の方法など）</t>
  </si>
  <si>
    <t>解くべき課題がフレーミングされていれば、必要なデータ取得のあり方、粒度、サンプリングのあり方などを設計できる</t>
  </si>
  <si>
    <t>解くべき課題がフレーミングされていれば、必要な分析手法、可視化などを適切に選択できる</t>
  </si>
  <si>
    <t>ビジネス観点で仮説を持ってデータをみることの重要性と、仮に仮説と異なる結果となった場合にも、それが重大な知見である可能性を理解している</t>
  </si>
  <si>
    <t>統計手法を用いる際の閾値の設定に対して、ビジネス観点で納得感のある調整ができる（年齢の刻み、商品単価、購入周期を考慮した量的変数のカテゴライズなど）</t>
  </si>
  <si>
    <t>分析プロセス全体を通して、ビジネス観点での妥当性をチェックし、データから得られた示唆が価値ある知見であるかを都度判断できる</t>
  </si>
  <si>
    <t>分析結果を元に、起きている事象の背景や意味合い（真実）を見抜くことができる</t>
  </si>
  <si>
    <t>分析結果を元に、特異点、相違性、傾向性、関連性を見出した上で、ビジネス上の意味を捉えるためにドメイン知識を持つ人に適切な質問を投げかけられる</t>
  </si>
  <si>
    <t>分析結果を元に、意味合いの明確化に向けた分析の深掘り、分析対象データの見直しについて方向性を設計できる</t>
  </si>
  <si>
    <t>分析評価</t>
  </si>
  <si>
    <t>担当する分析プロジェクトの分析結果を見て検討目的と合っているか評価できる</t>
  </si>
  <si>
    <t>業務へのフィードバック</t>
  </si>
  <si>
    <t>分析的検討に基づき、担当業務に対する必要なアクション、改善案を整理して結論を導くことができる</t>
  </si>
  <si>
    <t>実装</t>
  </si>
  <si>
    <t>現場に実装する際、実行可能性を考慮し適切に対応できる（AI活用に関する基礎理解促進、業務マニュアルの改訂・浸透や、現場のトレーニングなど）</t>
  </si>
  <si>
    <t>担当する案件が予算内で解決するように取り組みをデザインし、現場に実装できる</t>
  </si>
  <si>
    <t>異なるスキル分野の専門家や事業者と適切なコミュニケーションをとりながら事業・現場への実装を進めることができる</t>
  </si>
  <si>
    <t>費用対効果、実行可能性、業務負荷を考慮し事業に実装ができる</t>
  </si>
  <si>
    <t>評価・改善の仕組み</t>
  </si>
  <si>
    <t>既存のPDCAサイクルに対し、次の改善的な取り組みにつなげることができる</t>
  </si>
  <si>
    <t>PJマネジメント</t>
  </si>
  <si>
    <t>プロジェクト発足</t>
  </si>
  <si>
    <t>プロジェクトにおけるステークホルダーや役割分担、プロジェクト管理・進行に関するツール・方法論が理解できる</t>
  </si>
  <si>
    <t>アジャイル開発体制のポイントを理解した上で、アジャイルな開発チームを迅速に立ち上げ、推進できる</t>
  </si>
  <si>
    <t>類似事例の実績やProof of Concept（PoC）を適宜利用して、プロジェクト計画に関わるステークホルダーとの合意を形成できる</t>
  </si>
  <si>
    <t>PoCのみで終わらないように、PoCプロジェクト立ち上げ時点で実務実装を想定した計画を策定できる</t>
  </si>
  <si>
    <t>プロジェクト計画</t>
  </si>
  <si>
    <t>ビジネス要件を整理し、分析・データ活用のプロジェクトを企画・提案できる</t>
  </si>
  <si>
    <t xml:space="preserve">プロジェクト立ち上げに向けて、目的・ゴールに沿ったアプローチ、成果物、納期、リソース配分を整理し、WBSに落とし込むことができる
</t>
  </si>
  <si>
    <t>依頼元やステークホルダーのビジネスをデータ面から理解し、分析・データ活用のプロジェクトを立ち上げ、プロジェクトにかかるコストと依頼元の利益を説明できる</t>
  </si>
  <si>
    <t>分析プロジェクトのデータ、分析結果の中から、どれを顧客、外部に開示すべきか、あらかじめ判断できる</t>
  </si>
  <si>
    <t>運用</t>
  </si>
  <si>
    <t xml:space="preserve">運用しているサービスやシステムに対して、稼働状況や情報漏洩の監視などを実施し、適切にサービスレベルを維持・管理できる
</t>
  </si>
  <si>
    <t>横展開</t>
  </si>
  <si>
    <t>特定のビジネス課題に向けた新しいソリューションを個別の現場の特性を考慮し横展開できる</t>
  </si>
  <si>
    <t>方針転換</t>
  </si>
  <si>
    <t>プロジェクトの進捗や達成状況が芳しくない場合や、想定外の事象が起こった場合に、リカバリープランを見極めた上で、時には大幅な方針転換や終了の判断ができる</t>
  </si>
  <si>
    <t>完了</t>
  </si>
  <si>
    <t>プロジェクトやサービスが終了した場合に、契約内容に応じたデータ削除や運用管理体制の引継ぎ/終了等、適切にプロジェクト完了処理ができる</t>
  </si>
  <si>
    <t>指示に従ってスケジュールを守り、チームリーダーに頼まれた自分の仕事を完遂できる</t>
  </si>
  <si>
    <t>自身とチームメンバーのスキルを把握し、適切なプロジェクト管理ができる</t>
  </si>
  <si>
    <t>プロジェクトに設定された予算やツール、システム環境を適切に活用し、プロジェクトを進行できる</t>
  </si>
  <si>
    <t>5名前後のチームをスケジュール通りに進行させ、ステークホルダーに対して、期待値に見合うアウトプットを安定的に生み出せる</t>
  </si>
  <si>
    <t>プロジェクトメンバーの特性を見極め、適切な業務範囲を設計し、曖昧な指示で終わらせず、明確な指示出しができる</t>
  </si>
  <si>
    <t>プロジェクトに求められるスキル要件と各メンバーのスキル・成長目標・性格をふまえ、現実的にトレードオフ解消とシナジーを狙ったリソースマネジメントができる</t>
  </si>
  <si>
    <t>プロジェクトメンバーの技量を把握した上で、プロジェクト完遂に必要なツール選定、予算策定、スコープ設定、またはアウトソーシング体制を検討・構築できる</t>
  </si>
  <si>
    <t>複数のチームから編成されるプロジェクトにおいて、スケジュール通りに進行させ、複合的なステークホルダーに対し、期待値を超えたアウトプットを安定的に生み出せる</t>
  </si>
  <si>
    <t>担当するタスクの遅延や障害などを発見した場合、迅速かつ適切に報告ができる</t>
  </si>
  <si>
    <t>プロジェクトでの遅延や障害などの発生を検知し、リカバリーするための提案・設計ができる</t>
  </si>
  <si>
    <t>プロジェクトの推進に深く影響するようなリスクを早期に察知し、適切にギャップを埋め、つなぎ直し、それに合わせチームの再編成も随時行い、障害などの発生の大半を事前に抑制できる</t>
  </si>
  <si>
    <t>プロジェクトに何らかの遅延・障害などが発生した場合、適切なリカバリー手順の判断、リカバリー体制構築、プロジェクトオーナーに対する迅速な対応ができる</t>
  </si>
  <si>
    <t>組織マネジメント</t>
  </si>
  <si>
    <t>育成/ナレッジ共有</t>
  </si>
  <si>
    <t>自身とチームメンバーのスキルを大まかに把握し、担当するプロジェクトを通して、チームメンバーへのスキル成長のためのアドバイスや目標管理ができる</t>
  </si>
  <si>
    <t>チームメンバーのスキルに応じ、研修参加や情報収集への適切なアドバイスやチーム内でのナレッジ共有を推進できる</t>
  </si>
  <si>
    <t>チーム全員がデータを取り扱う人間として相応しい倫理を持てるよう、適切にチームを管理できる</t>
  </si>
  <si>
    <t>チームの各メンバーが不安や恥ずかしさを感じることなくチャレンジすることができ、積極的に失敗を共有し改善に向けて問題提起と話し合いを行う、開かれた雰囲気を醸成できる</t>
  </si>
  <si>
    <t>チームの各メンバーに対し、データサイエンティストとしてのスキル目標の設定、到達させるための適切なアドバイスができる</t>
  </si>
  <si>
    <t>データサイエンティストに求められるスキルについて、育成制度の設計やナレッジ共有の仕組み構築と運営ができる</t>
  </si>
  <si>
    <t>チームに必要な情報やデータサイエンスの新しい技術・手法に関する情報収集方法や学習方法を主導し、自ら情報を取捨選択し、チームにフィードバックできる</t>
  </si>
  <si>
    <t>所属する組織全体におけるデータサイエンスチームの役割を認識し、担当するプロジェクトにおいて、組織内や他部門・他社間でのタスク設定や調整ができる</t>
  </si>
  <si>
    <t>データサイエンスチームを自社・他社の様々な組織と関連付け、対象組織内での役割の規定、目標設定を行うことができる</t>
  </si>
  <si>
    <t>チェック項目</t>
    <phoneticPr fontId="16"/>
  </si>
  <si>
    <t>スキルチェックリスト　2021年版 ＜ビジネス力＞</t>
    <phoneticPr fontId="16"/>
  </si>
  <si>
    <t>【添付別紙】</t>
  </si>
  <si>
    <t>　スキルチェックリスト：データサイエンス力
　「データ可視化」に関するイメージ共有のための参考資料（例示）</t>
  </si>
  <si>
    <t>項目NO</t>
  </si>
  <si>
    <t>引用元：</t>
  </si>
  <si>
    <t>株式会社ALBERT WEBサイト</t>
  </si>
  <si>
    <t>https://blog.albert2005.co.jp/2014/12/11/</t>
  </si>
  <si>
    <t>OK</t>
  </si>
  <si>
    <t>（出版物）大学共同利用機関法人 情報・システム研究機構 国立情報学研究所 発行
「国立情報学研究所ニュース［NII Today］第66号 平成26年12月」　6ページ</t>
  </si>
  <si>
    <t>http://www.nii.ac.jp/userdata/results/pr_data/NII_Today/66/all.pdf</t>
  </si>
  <si>
    <t>「solutions-2」WEBサイト</t>
  </si>
  <si>
    <t>http://www.solutions2.be/Books.aspx　（2015年11月時点）をもとに独自に修正加筆</t>
  </si>
  <si>
    <t>Amit Agarwal 「Digital Inspiration」WEBサイト</t>
  </si>
  <si>
    <t>http://www.labnol.org/software/find-right-chart-type-for-your-data/6523/</t>
  </si>
  <si>
    <t>アメリカ国税調査局 WEBサイト</t>
  </si>
  <si>
    <t>http://www.census.gov/dataviz/visualizations/055/</t>
  </si>
  <si>
    <t>［左図］「Data-Driven Documents」WEBサイト　http://mbostock.github.io/d3/talk/20111116/iris-splom.html</t>
  </si>
  <si>
    <t>［右図］「グラフスペクトル解析を用いた軸縮約可能平行座標系」WEBサイト</t>
  </si>
  <si>
    <t>　　　　http://web-ext.u-aizu.ac.jp/~shigeo/research/cpc/index-j.html</t>
  </si>
  <si>
    <t>https://www.albert2005.co.jp/knowledge/images/tech_mining_img111.jpg</t>
  </si>
  <si>
    <t>「Cytoscape.js」 WEBサイト　（Wine &amp; cheese）</t>
  </si>
  <si>
    <t>http://cytoscape.github.io/cytoscape.js/demos/cde4db55e581d10405f5/</t>
  </si>
  <si>
    <t>「A WORLD OF TWEETS」WEBサイト（2015年11月時点）</t>
  </si>
  <si>
    <t>http://aworldoftweets.frogdesign.com/</t>
  </si>
  <si>
    <t>「Imperial College London」 WEBサイト（2015年11月時点）</t>
  </si>
  <si>
    <t>https://www1.imperial.ac.uk/cpssq/ms/m/</t>
  </si>
  <si>
    <t xml:space="preserve"> James Yoder「Stuff in Space」WEBサイト</t>
  </si>
  <si>
    <t>http://stuffin.space/</t>
  </si>
  <si>
    <t xml:space="preserve"> Kaspersky Lab 「CYBERTHREAT REAL-TIME MAP」WEBサイト</t>
  </si>
  <si>
    <t>https://cybermap.kaspersky.com/</t>
  </si>
  <si>
    <t>Cameron Beccario「earth」WEBサイト</t>
  </si>
  <si>
    <t>http://earth.nullschool.net/jp/#2015/09/09/1200Z/wind/surface/level/overlay=total_precipitable_water/orthographic=-224.70,38.05,3000/grid=on</t>
  </si>
  <si>
    <t>ヤフー株式会社 Yahoo Japan Corporation「DS.INSIGHT」WEBサイト</t>
  </si>
  <si>
    <t>https://ds.yahoo.co.jp/insight/trial-account.html</t>
  </si>
  <si>
    <t>/// スキルチェックリスト ver4.00 ///</t>
    <phoneticPr fontId="16"/>
  </si>
  <si>
    <t xml:space="preserve">・業界を代表するデータプロフェッショナルとして、組織全体や市場全体レベルでのインパクトを生み出すことができる
 -対象とする事業全体、産業領域における課題の切り分け、論点の明確化・構造化
 -新たなデータ分析、解析、利活用領域の開拓
 -組織・会社・産業を横断したデータコンソーシアムの構築、推進
 -事業や産業全体に対するデータ分析を核としたバリューチェーン創出
 -技術や環境の変化に応じデータ×AI関連のガイドラインや社会のあり方について提言・働きかけ
 など
</t>
  </si>
  <si>
    <t>・業界を代表するアーキテクトとして、データサイエンス領域で取り組もうとしている分析アプローチを、挑戦的な課題であっても安定的に実現できる
　-複数のデータソースを統合した例外的規模のデータシステム、もしくはデータプロダクトの構築、全体最適化
　-技術的限界を熟知し、これまでにない代案の提示・実行
など</t>
    <phoneticPr fontId="16"/>
  </si>
  <si>
    <t>・生み出す価値にコミットするプロフェッショナルとして、データ
 サイエンティストとは何かを体現したビジネス判断、課題解決ができる
・初見の事業領域に向かい合う場合や、スコープが複数の事業にまた
 がる場合であっても本質的な課題を見出し、構造化・深掘りができる
 ・入り組んだステークホルダー構造の中で、Win-Winの形で価値を設計・創造し、そこからの発展を見据えた仕込みと推進するハブとしての役割を担うことができる
 ・プロフェッショナルからなる複数のチームによるプロジェクトの役割、目標を定義、リスクをマネージしつつ推進し、全体としてのアウトプットにコミットできると共に、メンバーを育成、さらには持続的な育成システムを作り出すことができる
・自身が関わる事業や組織において、社会の変化に応じたAI-Ready化を推進できる</t>
  </si>
  <si>
    <t>・予測、グルーピング、機械学習、深層学習、大量データの可視化、
   自然言語処理、画像・映像認識、音声認識、最適化問題などの
   応用的なデータサイエンス関連のスキルを活かし、データ分析
   プロジェクトの技能的主軸を担うことができる
・初見の事業領域に向かい合う場合や、スコープが複数の事業にまたがる
　場合であっても、適切な分析・解析アプローチの設計、実行、深掘り
　ができる
・複数もしくは高度な分析プロジェクトを持つチームにおいて、
　Associate Data Scientist（独り立ちレベル）以下のメンバー
　の技能を育成することができる</t>
  </si>
  <si>
    <t xml:space="preserve"> ・大半のケースで自立したプロフェッショナルとして、ビジネス判断、課題解決ができる
 -ビジネス要件の整理、プロジェクトの企画・提案・遂行
 -分析のアプローチ設計および結果への適切な対応と評価
 -AI・機械学習がもたらす倫理課題への対応
 -データや分析結果の開示範囲、知財リスクの確認などの適切な対応
 ・既知の領域、テーマであれば、新規課題であっても解くべき問題の見極
 めや構造化、深掘りができる
 ・データ、分析結果に対する表面的な意味合いを超えた洞察力を持ち、
 担当プロジェクトの検討結果を取りまとめ、現場への説明、実装を
 自律的かつ論理的に行うことができる
 ・５名前後のプロフェッショナルによるチームでのプロジェクトを
 推進しアウトプットにコミットできる
 -タスクの粘り強い完遂
 -イシュードリブンでスピード感のある判断
 -プロジェクトマネジメントと個別メンバーの育成
 -異なるスキル分野の専門家、事業者との協働
 など</t>
  </si>
  <si>
    <t xml:space="preserve">・単一プロジェクトにおけるデータ分析をFull Data Scientist
　（棟梁レベル）に相談しつつ推進できる
・Assistant Data Scientist（見習いレベル）の日々の活動に適切な指示
　ができる
・既知の領域、テーマであれば、新規課題であっても適切な分析・解析
　アプローチの設計、実行、深掘りができる
・基礎的なデータ加工については、自律的に実施できる
　-外れ値・異常値・欠損値の対応
　-適切な学習データ、検証データ、テストデータの作成
   -特徴量エンジニアリングによる効果的なデータの作成
など
・基礎的な分析活動については、自律的に実施できる
　-p値の限界の理解と現実的な対応
　-多重共線性を考慮した重回帰分析
   -傾向スコアなどによる因果効果の推定
   -系列データの特性を理解した時系列分析
　-適切なクラスター数による非階層クラスター分析
   -ライブラリなどを活用した機械学習や深層学習
など
・非構造化データに対する基礎的な分析を自律的に実施できる
   -画像のパターン抽出や音声のノイズ除去
   -形態素解析などを用いた基本的文書構造解析やベクトル表現
など
 </t>
  </si>
  <si>
    <t>・単一プロジェクトにおけるデータ処理・環境構築をFull Data 
　Scientist（棟梁レベル）に相談しつつ推進できる
・Assistant Data Scientist（見習いレベル）の日々の活動に適切な
　指示ができる
・数千万レコード程度のデータ処理・環境構築については自律的に実施できる
　-データの重要性や分析要件に則したシステム要件定義
　-適切なデータフロー図、論理データモデル、ER図の作成
　-HadoopやSparkでの管理対象データ選定
　-SDKやAPI、ライブラリ、コンテナ技術などの適切な活用
　-SQLの構文理解と実行
　-分析プログラムのロジック理解と分析結果検証
　-データ匿名化方法の理解と加工処理の設計
など
・分析要件に合わせたインフラ環境（GPU/CPU、クラウド/オンプレミ
　スなど）を設計・実装できる
・AIシステム運用を推進できる
　-AIモデルの作成、デプロイ、学習データの更新、モデル再学習といったライフサイクル管理の実践</t>
  </si>
  <si>
    <t xml:space="preserve">・ビジネスにおける論理とデータの重要性を理解したデータプロフェッ
 ショナルとして行動規範と判断が身についている
 -データやAIを取り扱う倫理と法令の理解
 -引き受けたことは逃げずにやり切るコミットメント
 -迅速な報告や、報告に対する指摘のすみやかな理解
 など
 ・データドリブンな分析的アプローチの基本が身についており、仮説や
 既知の問題が与えられた中で、必要なデータを入手し、分析、取りまと
 めることができる
 -データや事象のダブリとモレの判断力
 -分析前の目的、ゴール設定
 -データの出自や情報引用元の信頼性の判断
 -目的に即したデータ入手
 -分析結果の意味合いの正しい言語化
 -モニタリングの重要性理解
 など
 ・担当する検討領域についての基本的な課題の枠組みを理解できる
 -担当する業界の主要な変数（KPI）
 -基本的なビジネスフレームワーク
 など
</t>
  </si>
  <si>
    <r>
      <t xml:space="preserve">・統計数理や線形代数、微分積分、集合理論の基礎知識を有している
　（代表値、分散、標準偏差、正規分布、条件付き確率、母集団、相関、
　ベイズの定理、対数関数・指数関数、ベクトルや行列の計算方法、
   関数の傾きと微分の関係、論理演算と集合演算の関係など）
・データ分析の基礎知識を有している
　-分析用データの整備
   -予測、グルーピングなどのモデリング
   </t>
    </r>
    <r>
      <rPr>
        <sz val="10"/>
        <rFont val="Meiryo UI"/>
        <family val="3"/>
        <charset val="128"/>
      </rPr>
      <t>-標本抽出、点推定と区間推定</t>
    </r>
    <r>
      <rPr>
        <sz val="9"/>
        <rFont val="Meiryo UI"/>
        <family val="3"/>
        <charset val="128"/>
      </rPr>
      <t xml:space="preserve">
　-モデルの評価
・機械学習の基本的な概念を理解している
   -教師あり学習と教師なし学習の違い   
   -機械学習における過学習の理解
   -深層学習のメリットに関する理解など
・適切な指示のもとに、データ加工と基礎的な分析を実施できる
　-基本統計量や分布の確認、および前処理（外れ値・異常値・欠損値の
　 除去・変換や標準化など）
   -クロス集計による偏りの把握や、単回帰分析の実行
など
・データ可視化の基礎知識を有している
   -軸だし
   -不適切な表現の理解
   -意味合いの導出</t>
    </r>
  </si>
  <si>
    <t>・データやデータベースに関する基礎知識を有している
　-構造化/非構造化データの判別、論理モデル作成
　-ER図やテーブル定義書の理解
　-SDKやAPIの概要理解
　-クラウドストレージにファイルを格納できる
など
・数十万件程度のデータ加工技術を有している
　-ソート、結合、集計、フィルタリングができる
　-設計書に基づき、プログラム実装できる
・適切な指示のもとに、以下を実施できる
　-データベースから条件を満たすデータを抽出できる
　-インポート、レコード挿入、エクスポート
　- システムや予測モデルのテスト実施
・セキュリティの基礎知識を有している
　- 機密性、可用性、完全性の3要素
　- 暗号化、認証、認可の理解
　- マルウェア、コンピュータウィルス、改ざんの脅威を理解
など</t>
    <phoneticPr fontId="16"/>
  </si>
  <si>
    <t>・ビジネスは勘と経験だけで回すものだと思っている
 ・課題を解決する際に、そもそも定量化する意識が無い
 ・データに付帯する権利や個人情報についての意識がない
・とりあえずAIを使えば大抵の課題解決ができると思っている</t>
  </si>
  <si>
    <t>　イメージ共有のために参考資料(2021年11月19日時点)を例示しています。</t>
    <phoneticPr fontId="16"/>
  </si>
  <si>
    <t>予測*</t>
    <phoneticPr fontId="16"/>
  </si>
  <si>
    <t>　予測スキルのうち、機械学習に関連するスキルは「学習」スキルに含めています</t>
    <rPh sb="1" eb="3">
      <t>ヨソク</t>
    </rPh>
    <rPh sb="10" eb="12">
      <t>キカイ</t>
    </rPh>
    <rPh sb="12" eb="14">
      <t>ガクシュウ</t>
    </rPh>
    <rPh sb="15" eb="17">
      <t>カンレン</t>
    </rPh>
    <rPh sb="24" eb="26">
      <t>ガクシュウ</t>
    </rPh>
    <rPh sb="31" eb="32">
      <t>フク</t>
    </rPh>
    <phoneticPr fontId="16"/>
  </si>
  <si>
    <t>＊データサイエンス力　予測カテゴリについての補足</t>
    <rPh sb="9" eb="10">
      <t>リョク</t>
    </rPh>
    <rPh sb="11" eb="13">
      <t>ヨソク</t>
    </rPh>
    <rPh sb="22" eb="24">
      <t>ホソク</t>
    </rPh>
    <phoneticPr fontId="16"/>
  </si>
  <si>
    <t>加工データに不具合がないか確認方法を設計し、検証できる（合計値の照合や、分布の確認など）</t>
  </si>
</sst>
</file>

<file path=xl/styles.xml><?xml version="1.0" encoding="utf-8"?>
<styleSheet xmlns="http://schemas.openxmlformats.org/spreadsheetml/2006/main" xmlns:mc="http://schemas.openxmlformats.org/markup-compatibility/2006" xmlns:x14ac="http://schemas.microsoft.com/office/spreadsheetml/2009/9/ac" mc:Ignorable="x14ac">
  <fonts count="73">
    <font>
      <sz val="11"/>
      <color rgb="FF000000"/>
      <name val="Yu gothic"/>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rgb="FF000000"/>
      <name val="Meiryo"/>
      <family val="3"/>
      <charset val="128"/>
    </font>
    <font>
      <b/>
      <sz val="16"/>
      <color rgb="FF000000"/>
      <name val="Meiryo"/>
      <family val="3"/>
      <charset val="128"/>
    </font>
    <font>
      <b/>
      <sz val="20"/>
      <color rgb="FF000000"/>
      <name val="Meiryo"/>
      <family val="3"/>
      <charset val="128"/>
    </font>
    <font>
      <b/>
      <u/>
      <sz val="14"/>
      <color rgb="FF000000"/>
      <name val="Meiryo"/>
      <family val="3"/>
      <charset val="128"/>
    </font>
    <font>
      <b/>
      <u/>
      <sz val="16"/>
      <color rgb="FF000000"/>
      <name val="Meiryo"/>
      <family val="3"/>
      <charset val="128"/>
    </font>
    <font>
      <sz val="12"/>
      <color rgb="FF000000"/>
      <name val="Meiryo"/>
      <family val="3"/>
      <charset val="128"/>
    </font>
    <font>
      <sz val="11"/>
      <name val="Yu gothic"/>
      <family val="3"/>
      <charset val="128"/>
    </font>
    <font>
      <sz val="12"/>
      <name val="Meiryo"/>
      <family val="3"/>
      <charset val="128"/>
    </font>
    <font>
      <b/>
      <sz val="12"/>
      <color rgb="FF000000"/>
      <name val="Meiryo"/>
      <family val="3"/>
      <charset val="128"/>
    </font>
    <font>
      <sz val="10"/>
      <color rgb="FF000000"/>
      <name val="Meiryo"/>
      <family val="3"/>
      <charset val="128"/>
    </font>
    <font>
      <b/>
      <sz val="11"/>
      <color rgb="FF000000"/>
      <name val="Meiryo"/>
      <family val="3"/>
      <charset val="128"/>
    </font>
    <font>
      <b/>
      <sz val="11"/>
      <color rgb="FFFF0000"/>
      <name val="Meiryo"/>
      <family val="3"/>
      <charset val="128"/>
    </font>
    <font>
      <sz val="6"/>
      <name val="ＭＳ Ｐゴシック"/>
      <family val="3"/>
      <charset val="128"/>
    </font>
    <font>
      <u/>
      <sz val="11"/>
      <color theme="10"/>
      <name val="Yu gothic"/>
      <family val="3"/>
      <charset val="128"/>
    </font>
    <font>
      <sz val="11"/>
      <color rgb="FF000000"/>
      <name val="Yu gothic"/>
      <family val="3"/>
      <charset val="128"/>
    </font>
    <font>
      <sz val="6"/>
      <name val="ＭＳ Ｐゴシック"/>
      <family val="2"/>
      <charset val="128"/>
      <scheme val="minor"/>
    </font>
    <font>
      <sz val="12"/>
      <color theme="1"/>
      <name val="ＭＳ Ｐゴシック"/>
      <family val="2"/>
      <charset val="128"/>
      <scheme val="minor"/>
    </font>
    <font>
      <sz val="11"/>
      <color indexed="8"/>
      <name val="ＭＳ Ｐゴシック"/>
      <family val="3"/>
      <charset val="128"/>
    </font>
    <font>
      <sz val="10"/>
      <color indexed="8"/>
      <name val="MS UI Gothic"/>
      <family val="3"/>
      <charset val="128"/>
    </font>
    <font>
      <sz val="11"/>
      <color indexed="9"/>
      <name val="ＭＳ Ｐゴシック"/>
      <family val="3"/>
      <charset val="128"/>
    </font>
    <font>
      <sz val="11"/>
      <color theme="0"/>
      <name val="ＭＳ Ｐゴシック"/>
      <family val="3"/>
      <charset val="128"/>
      <scheme val="minor"/>
    </font>
    <font>
      <sz val="11"/>
      <color rgb="FF9C6500"/>
      <name val="ＭＳ Ｐゴシック"/>
      <family val="3"/>
      <charset val="128"/>
      <scheme val="minor"/>
    </font>
    <font>
      <sz val="11"/>
      <color indexed="60"/>
      <name val="ＭＳ Ｐゴシック"/>
      <family val="3"/>
      <charset val="128"/>
    </font>
    <font>
      <b/>
      <sz val="18"/>
      <color indexed="56"/>
      <name val="ＭＳ Ｐゴシック"/>
      <family val="3"/>
      <charset val="128"/>
    </font>
    <font>
      <b/>
      <sz val="11"/>
      <color theme="0"/>
      <name val="ＭＳ Ｐゴシック"/>
      <family val="3"/>
      <charset val="128"/>
      <scheme val="minor"/>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rgb="FF9C0006"/>
      <name val="ＭＳ Ｐゴシック"/>
      <family val="3"/>
      <charset val="128"/>
      <scheme val="minor"/>
    </font>
    <font>
      <sz val="10"/>
      <color rgb="FF9C0006"/>
      <name val="ＭＳ Ｐゴシック"/>
      <family val="2"/>
      <charset val="128"/>
    </font>
    <font>
      <sz val="11"/>
      <name val="ＭＳ Ｐゴシック"/>
      <family val="3"/>
      <charset val="128"/>
    </font>
    <font>
      <sz val="9"/>
      <name val="ＭＳ Ｐゴシック"/>
      <family val="3"/>
      <charset val="128"/>
    </font>
    <font>
      <sz val="10"/>
      <color theme="1"/>
      <name val="ＭＳ Ｐゴシック"/>
      <family val="2"/>
      <charset val="128"/>
    </font>
    <font>
      <sz val="11"/>
      <color rgb="FF006100"/>
      <name val="ＭＳ Ｐゴシック"/>
      <family val="3"/>
      <charset val="128"/>
      <scheme val="minor"/>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b/>
      <sz val="12"/>
      <color theme="1"/>
      <name val="Meiryo"/>
      <family val="3"/>
      <charset val="128"/>
    </font>
    <font>
      <sz val="6"/>
      <name val="Yu gothic"/>
      <family val="3"/>
      <charset val="128"/>
    </font>
    <font>
      <sz val="11"/>
      <color theme="1"/>
      <name val="Meiryo"/>
      <family val="3"/>
      <charset val="128"/>
    </font>
    <font>
      <sz val="11"/>
      <color rgb="FF000000"/>
      <name val="Meiryo UI"/>
      <family val="3"/>
      <charset val="128"/>
    </font>
    <font>
      <sz val="12"/>
      <color rgb="FF000000"/>
      <name val="Meiryo UI"/>
      <family val="3"/>
      <charset val="128"/>
    </font>
    <font>
      <b/>
      <sz val="11"/>
      <color rgb="FF000000"/>
      <name val="Meiryo UI"/>
      <family val="3"/>
      <charset val="128"/>
    </font>
    <font>
      <b/>
      <sz val="11"/>
      <name val="Meiryo UI"/>
      <family val="3"/>
      <charset val="128"/>
    </font>
    <font>
      <b/>
      <sz val="9"/>
      <name val="Meiryo UI"/>
      <family val="3"/>
      <charset val="128"/>
    </font>
    <font>
      <b/>
      <u/>
      <sz val="18"/>
      <color theme="1"/>
      <name val="Meiryo UI"/>
      <family val="3"/>
      <charset val="128"/>
    </font>
    <font>
      <b/>
      <sz val="12"/>
      <color rgb="FF000000"/>
      <name val="Meiryo UI"/>
      <family val="3"/>
      <charset val="128"/>
    </font>
    <font>
      <sz val="12"/>
      <color rgb="FFFF0000"/>
      <name val="Meiryo UI"/>
      <family val="3"/>
      <charset val="128"/>
    </font>
    <font>
      <b/>
      <u/>
      <sz val="18"/>
      <color rgb="FF000000"/>
      <name val="Meiryo UI"/>
      <family val="3"/>
      <charset val="128"/>
    </font>
    <font>
      <sz val="12"/>
      <color rgb="FF000000"/>
      <name val="Yu gothic"/>
      <family val="3"/>
      <charset val="128"/>
    </font>
    <font>
      <b/>
      <sz val="14"/>
      <color theme="1"/>
      <name val="Meiryo"/>
      <family val="3"/>
      <charset val="128"/>
    </font>
    <font>
      <sz val="22"/>
      <color theme="1"/>
      <name val="Meiryo"/>
      <family val="3"/>
      <charset val="128"/>
    </font>
    <font>
      <sz val="10"/>
      <color theme="1"/>
      <name val="Meiryo"/>
      <family val="3"/>
      <charset val="128"/>
    </font>
    <font>
      <u/>
      <sz val="11"/>
      <color rgb="FF1155CC"/>
      <name val="Meiryo"/>
      <family val="3"/>
      <charset val="128"/>
    </font>
    <font>
      <sz val="22"/>
      <color rgb="FF000000"/>
      <name val="Yu gothic"/>
      <family val="3"/>
      <charset val="128"/>
    </font>
    <font>
      <b/>
      <u/>
      <sz val="14"/>
      <name val="Meiryo UI"/>
      <family val="3"/>
      <charset val="128"/>
    </font>
    <font>
      <sz val="9"/>
      <name val="Meiryo UI"/>
      <family val="3"/>
      <charset val="128"/>
    </font>
    <font>
      <sz val="11"/>
      <name val="Meiryo UI"/>
      <family val="3"/>
      <charset val="128"/>
    </font>
    <font>
      <sz val="12"/>
      <name val="Meiryo UI"/>
      <family val="3"/>
      <charset val="128"/>
    </font>
    <font>
      <sz val="10"/>
      <name val="Meiryo UI"/>
      <family val="3"/>
      <charset val="128"/>
    </font>
  </fonts>
  <fills count="37">
    <fill>
      <patternFill patternType="none"/>
    </fill>
    <fill>
      <patternFill patternType="gray125"/>
    </fill>
    <fill>
      <patternFill patternType="solid">
        <fgColor rgb="FFF2F2F2"/>
        <b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FF"/>
        <bgColor rgb="FFFFFFFF"/>
      </patternFill>
    </fill>
    <fill>
      <patternFill patternType="solid">
        <fgColor rgb="FFA5A5A5"/>
        <bgColor rgb="FFA5A5A5"/>
      </patternFill>
    </fill>
    <fill>
      <patternFill patternType="solid">
        <fgColor theme="0" tint="-0.14999847407452621"/>
        <bgColor indexed="64"/>
      </patternFill>
    </fill>
    <fill>
      <patternFill patternType="solid">
        <fgColor theme="0" tint="-0.14999847407452621"/>
        <bgColor rgb="FFF2F2F2"/>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81">
    <xf numFmtId="0" fontId="0" fillId="0" borderId="0"/>
    <xf numFmtId="0" fontId="3" fillId="0" borderId="9">
      <alignment vertical="center"/>
    </xf>
    <xf numFmtId="0" fontId="18" fillId="0" borderId="9"/>
    <xf numFmtId="0" fontId="20" fillId="0" borderId="9"/>
    <xf numFmtId="0" fontId="21" fillId="11" borderId="9" applyNumberFormat="0" applyBorder="0" applyAlignment="0" applyProtection="0">
      <alignment vertical="center"/>
    </xf>
    <xf numFmtId="0" fontId="21" fillId="12" borderId="9" applyNumberFormat="0" applyBorder="0" applyAlignment="0" applyProtection="0">
      <alignment vertical="center"/>
    </xf>
    <xf numFmtId="0" fontId="22" fillId="12" borderId="9" applyNumberFormat="0" applyBorder="0" applyAlignment="0" applyProtection="0">
      <alignment vertical="center"/>
    </xf>
    <xf numFmtId="0" fontId="21" fillId="13" borderId="9" applyNumberFormat="0" applyBorder="0" applyAlignment="0" applyProtection="0">
      <alignment vertical="center"/>
    </xf>
    <xf numFmtId="0" fontId="3" fillId="8" borderId="9" applyNumberFormat="0" applyBorder="0" applyAlignment="0" applyProtection="0">
      <alignment vertical="center"/>
    </xf>
    <xf numFmtId="0" fontId="3" fillId="8" borderId="9" applyNumberFormat="0" applyBorder="0" applyAlignment="0" applyProtection="0">
      <alignment vertical="center"/>
    </xf>
    <xf numFmtId="0" fontId="22" fillId="12" borderId="9" applyNumberFormat="0" applyBorder="0" applyAlignment="0" applyProtection="0">
      <alignment vertical="center"/>
    </xf>
    <xf numFmtId="0" fontId="21" fillId="14" borderId="9" applyNumberFormat="0" applyBorder="0" applyAlignment="0" applyProtection="0">
      <alignment vertical="center"/>
    </xf>
    <xf numFmtId="0" fontId="21" fillId="15" borderId="9" applyNumberFormat="0" applyBorder="0" applyAlignment="0" applyProtection="0">
      <alignment vertical="center"/>
    </xf>
    <xf numFmtId="0" fontId="21" fillId="16" borderId="9" applyNumberFormat="0" applyBorder="0" applyAlignment="0" applyProtection="0">
      <alignment vertical="center"/>
    </xf>
    <xf numFmtId="0" fontId="21" fillId="17" borderId="9" applyNumberFormat="0" applyBorder="0" applyAlignment="0" applyProtection="0">
      <alignment vertical="center"/>
    </xf>
    <xf numFmtId="0" fontId="3" fillId="7" borderId="9" applyNumberFormat="0" applyBorder="0" applyAlignment="0" applyProtection="0">
      <alignment vertical="center"/>
    </xf>
    <xf numFmtId="0" fontId="3" fillId="7" borderId="9" applyNumberFormat="0" applyBorder="0" applyAlignment="0" applyProtection="0">
      <alignment vertical="center"/>
    </xf>
    <xf numFmtId="0" fontId="21" fillId="18" borderId="9" applyNumberFormat="0" applyBorder="0" applyAlignment="0" applyProtection="0">
      <alignment vertical="center"/>
    </xf>
    <xf numFmtId="0" fontId="21" fillId="19" borderId="9" applyNumberFormat="0" applyBorder="0" applyAlignment="0" applyProtection="0">
      <alignment vertical="center"/>
    </xf>
    <xf numFmtId="0" fontId="21" fillId="14" borderId="9" applyNumberFormat="0" applyBorder="0" applyAlignment="0" applyProtection="0">
      <alignment vertical="center"/>
    </xf>
    <xf numFmtId="0" fontId="21" fillId="17" borderId="9" applyNumberFormat="0" applyBorder="0" applyAlignment="0" applyProtection="0">
      <alignment vertical="center"/>
    </xf>
    <xf numFmtId="0" fontId="3" fillId="10" borderId="9" applyNumberFormat="0" applyBorder="0" applyAlignment="0" applyProtection="0">
      <alignment vertical="center"/>
    </xf>
    <xf numFmtId="0" fontId="21" fillId="20" borderId="9" applyNumberFormat="0" applyBorder="0" applyAlignment="0" applyProtection="0">
      <alignment vertical="center"/>
    </xf>
    <xf numFmtId="0" fontId="23" fillId="21" borderId="9" applyNumberFormat="0" applyBorder="0" applyAlignment="0" applyProtection="0">
      <alignment vertical="center"/>
    </xf>
    <xf numFmtId="0" fontId="23" fillId="21" borderId="9" applyNumberFormat="0" applyBorder="0" applyAlignment="0" applyProtection="0">
      <alignment vertical="center"/>
    </xf>
    <xf numFmtId="0" fontId="23" fillId="18" borderId="9" applyNumberFormat="0" applyBorder="0" applyAlignment="0" applyProtection="0">
      <alignment vertical="center"/>
    </xf>
    <xf numFmtId="0" fontId="23" fillId="19" borderId="9" applyNumberFormat="0" applyBorder="0" applyAlignment="0" applyProtection="0">
      <alignment vertical="center"/>
    </xf>
    <xf numFmtId="0" fontId="24" fillId="9" borderId="9" applyNumberFormat="0" applyBorder="0" applyAlignment="0" applyProtection="0">
      <alignment vertical="center"/>
    </xf>
    <xf numFmtId="0" fontId="23" fillId="22" borderId="9" applyNumberFormat="0" applyBorder="0" applyAlignment="0" applyProtection="0">
      <alignment vertical="center"/>
    </xf>
    <xf numFmtId="0" fontId="23" fillId="23" borderId="9" applyNumberFormat="0" applyBorder="0" applyAlignment="0" applyProtection="0">
      <alignment vertical="center"/>
    </xf>
    <xf numFmtId="0" fontId="23" fillId="24" borderId="9" applyNumberFormat="0" applyBorder="0" applyAlignment="0" applyProtection="0">
      <alignment vertical="center"/>
    </xf>
    <xf numFmtId="0" fontId="25" fillId="5" borderId="9" applyNumberFormat="0" applyBorder="0" applyAlignment="0" applyProtection="0">
      <alignment vertical="center"/>
    </xf>
    <xf numFmtId="0" fontId="26" fillId="25" borderId="9" applyNumberFormat="0" applyBorder="0" applyAlignment="0" applyProtection="0">
      <alignment vertical="center"/>
    </xf>
    <xf numFmtId="0" fontId="25" fillId="5" borderId="9" applyNumberFormat="0" applyBorder="0" applyAlignment="0" applyProtection="0">
      <alignment vertical="center"/>
    </xf>
    <xf numFmtId="0" fontId="26" fillId="25" borderId="9" applyNumberFormat="0" applyBorder="0" applyAlignment="0" applyProtection="0">
      <alignment vertical="center"/>
    </xf>
    <xf numFmtId="0" fontId="25" fillId="5" borderId="9" applyNumberFormat="0" applyBorder="0" applyAlignment="0" applyProtection="0">
      <alignment vertical="center"/>
    </xf>
    <xf numFmtId="0" fontId="25" fillId="5" borderId="9" applyNumberFormat="0" applyBorder="0" applyAlignment="0" applyProtection="0">
      <alignment vertical="center"/>
    </xf>
    <xf numFmtId="0" fontId="26" fillId="25" borderId="9" applyNumberFormat="0" applyBorder="0" applyAlignment="0" applyProtection="0">
      <alignment vertical="center"/>
    </xf>
    <xf numFmtId="0" fontId="26" fillId="25" borderId="9" applyNumberFormat="0" applyBorder="0" applyAlignment="0" applyProtection="0">
      <alignment vertical="center"/>
    </xf>
    <xf numFmtId="0" fontId="23" fillId="26" borderId="9" applyNumberFormat="0" applyBorder="0" applyAlignment="0" applyProtection="0">
      <alignment vertical="center"/>
    </xf>
    <xf numFmtId="0" fontId="23" fillId="27" borderId="9" applyNumberFormat="0" applyBorder="0" applyAlignment="0" applyProtection="0">
      <alignment vertical="center"/>
    </xf>
    <xf numFmtId="0" fontId="23" fillId="28" borderId="9" applyNumberFormat="0" applyBorder="0" applyAlignment="0" applyProtection="0">
      <alignment vertical="center"/>
    </xf>
    <xf numFmtId="0" fontId="23" fillId="22" borderId="9" applyNumberFormat="0" applyBorder="0" applyAlignment="0" applyProtection="0">
      <alignment vertical="center"/>
    </xf>
    <xf numFmtId="0" fontId="23" fillId="23" borderId="9" applyNumberFormat="0" applyBorder="0" applyAlignment="0" applyProtection="0">
      <alignment vertical="center"/>
    </xf>
    <xf numFmtId="0" fontId="23" fillId="29" borderId="9" applyNumberFormat="0" applyBorder="0" applyAlignment="0" applyProtection="0">
      <alignment vertical="center"/>
    </xf>
    <xf numFmtId="0" fontId="27" fillId="0" borderId="9" applyNumberFormat="0" applyFill="0" applyBorder="0" applyAlignment="0" applyProtection="0">
      <alignment vertical="center"/>
    </xf>
    <xf numFmtId="0" fontId="28" fillId="6" borderId="10" applyNumberFormat="0" applyAlignment="0" applyProtection="0">
      <alignment vertical="center"/>
    </xf>
    <xf numFmtId="0" fontId="29" fillId="30" borderId="11" applyNumberFormat="0" applyAlignment="0" applyProtection="0">
      <alignment vertical="center"/>
    </xf>
    <xf numFmtId="0" fontId="21" fillId="31" borderId="12" applyNumberFormat="0" applyFont="0" applyAlignment="0" applyProtection="0">
      <alignment vertical="center"/>
    </xf>
    <xf numFmtId="0" fontId="30" fillId="0" borderId="13" applyNumberFormat="0" applyFill="0" applyAlignment="0" applyProtection="0">
      <alignment vertical="center"/>
    </xf>
    <xf numFmtId="0" fontId="31" fillId="16" borderId="14" applyNumberFormat="0" applyAlignment="0" applyProtection="0">
      <alignment vertical="center"/>
    </xf>
    <xf numFmtId="0" fontId="32" fillId="32" borderId="15" applyNumberFormat="0" applyAlignment="0" applyProtection="0">
      <alignment vertical="center"/>
    </xf>
    <xf numFmtId="0" fontId="33" fillId="12" borderId="9" applyNumberFormat="0" applyBorder="0" applyAlignment="0" applyProtection="0">
      <alignment vertical="center"/>
    </xf>
    <xf numFmtId="0" fontId="34" fillId="4" borderId="9" applyNumberFormat="0" applyBorder="0" applyAlignment="0" applyProtection="0">
      <alignment vertical="center"/>
    </xf>
    <xf numFmtId="0" fontId="35" fillId="4" borderId="9" applyNumberFormat="0" applyBorder="0" applyAlignment="0" applyProtection="0">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6" fillId="0" borderId="9"/>
    <xf numFmtId="0" fontId="37" fillId="0" borderId="9">
      <alignment vertical="center"/>
    </xf>
    <xf numFmtId="0" fontId="3" fillId="0" borderId="9">
      <alignment vertical="center"/>
    </xf>
    <xf numFmtId="0" fontId="3" fillId="0" borderId="9">
      <alignment vertical="center"/>
    </xf>
    <xf numFmtId="0" fontId="21" fillId="0" borderId="9">
      <alignment vertical="center"/>
    </xf>
    <xf numFmtId="0" fontId="3" fillId="0" borderId="9">
      <alignment vertical="center"/>
    </xf>
    <xf numFmtId="0" fontId="21" fillId="0" borderId="9">
      <alignment vertical="center"/>
    </xf>
    <xf numFmtId="0" fontId="36"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alignment vertical="center"/>
    </xf>
    <xf numFmtId="0" fontId="3" fillId="0" borderId="9"/>
    <xf numFmtId="0" fontId="3" fillId="0" borderId="9">
      <alignment vertical="center"/>
    </xf>
    <xf numFmtId="0" fontId="3" fillId="0" borderId="9"/>
    <xf numFmtId="0" fontId="3" fillId="0" borderId="9"/>
    <xf numFmtId="0" fontId="3" fillId="0" borderId="9"/>
    <xf numFmtId="0" fontId="3" fillId="0" borderId="9"/>
    <xf numFmtId="0" fontId="3" fillId="0" borderId="9">
      <alignment vertical="center"/>
    </xf>
    <xf numFmtId="0" fontId="36" fillId="0" borderId="9">
      <alignment vertical="center"/>
    </xf>
    <xf numFmtId="0" fontId="21" fillId="0" borderId="9">
      <alignment vertical="center"/>
    </xf>
    <xf numFmtId="0" fontId="3" fillId="0" borderId="9"/>
    <xf numFmtId="0" fontId="3" fillId="0" borderId="9"/>
    <xf numFmtId="0" fontId="3" fillId="0" borderId="9"/>
    <xf numFmtId="0" fontId="3" fillId="0" borderId="9"/>
    <xf numFmtId="0" fontId="3" fillId="0" borderId="9"/>
    <xf numFmtId="0" fontId="3" fillId="0" borderId="9">
      <alignment vertical="center"/>
    </xf>
    <xf numFmtId="0" fontId="38" fillId="0" borderId="9">
      <alignment vertical="center"/>
    </xf>
    <xf numFmtId="0" fontId="21" fillId="0" borderId="9">
      <alignment vertical="center"/>
    </xf>
    <xf numFmtId="0" fontId="3" fillId="0" borderId="9">
      <alignment vertical="center"/>
    </xf>
    <xf numFmtId="0" fontId="21" fillId="0" borderId="9">
      <alignment vertical="center"/>
    </xf>
    <xf numFmtId="0" fontId="3" fillId="0" borderId="9"/>
    <xf numFmtId="0" fontId="21" fillId="0" borderId="9">
      <alignment vertical="center"/>
    </xf>
    <xf numFmtId="0" fontId="3" fillId="0" borderId="9">
      <alignment vertical="center"/>
    </xf>
    <xf numFmtId="0" fontId="3" fillId="0" borderId="9">
      <alignment vertical="center"/>
    </xf>
    <xf numFmtId="0" fontId="21" fillId="0" borderId="9">
      <alignment vertical="center"/>
    </xf>
    <xf numFmtId="0" fontId="21" fillId="0" borderId="9">
      <alignment vertical="center"/>
    </xf>
    <xf numFmtId="0" fontId="21" fillId="0" borderId="9">
      <alignment vertical="center"/>
    </xf>
    <xf numFmtId="0" fontId="3" fillId="0" borderId="9">
      <alignment vertical="center"/>
    </xf>
    <xf numFmtId="0" fontId="21" fillId="0" borderId="9">
      <alignment vertical="center"/>
    </xf>
    <xf numFmtId="0" fontId="3" fillId="0" borderId="9">
      <alignment vertical="center"/>
    </xf>
    <xf numFmtId="0" fontId="21" fillId="0" borderId="9">
      <alignment vertical="center"/>
    </xf>
    <xf numFmtId="0" fontId="21" fillId="0" borderId="9">
      <alignment vertical="center"/>
    </xf>
    <xf numFmtId="0" fontId="3" fillId="0" borderId="9">
      <alignment vertical="center"/>
    </xf>
    <xf numFmtId="0" fontId="3" fillId="0" borderId="9">
      <alignment vertical="center"/>
    </xf>
    <xf numFmtId="0" fontId="3" fillId="0" borderId="9">
      <alignment vertical="center"/>
    </xf>
    <xf numFmtId="0" fontId="39" fillId="3" borderId="9" applyNumberFormat="0" applyBorder="0" applyAlignment="0" applyProtection="0">
      <alignment vertical="center"/>
    </xf>
    <xf numFmtId="0" fontId="40" fillId="13" borderId="9" applyNumberFormat="0" applyBorder="0" applyAlignment="0" applyProtection="0">
      <alignment vertical="center"/>
    </xf>
    <xf numFmtId="0" fontId="39" fillId="3" borderId="9" applyNumberFormat="0" applyBorder="0" applyAlignment="0" applyProtection="0">
      <alignment vertical="center"/>
    </xf>
    <xf numFmtId="0" fontId="39" fillId="3" borderId="9" applyNumberFormat="0" applyBorder="0" applyAlignment="0" applyProtection="0">
      <alignment vertical="center"/>
    </xf>
    <xf numFmtId="0" fontId="39" fillId="3" borderId="9" applyNumberFormat="0" applyBorder="0" applyAlignment="0" applyProtection="0">
      <alignment vertical="center"/>
    </xf>
    <xf numFmtId="0" fontId="40" fillId="13" borderId="9" applyNumberFormat="0" applyBorder="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9" applyNumberFormat="0" applyFill="0" applyBorder="0" applyAlignment="0" applyProtection="0">
      <alignment vertical="center"/>
    </xf>
    <xf numFmtId="0" fontId="44" fillId="32" borderId="14" applyNumberFormat="0" applyAlignment="0" applyProtection="0">
      <alignment vertical="center"/>
    </xf>
    <xf numFmtId="0" fontId="45" fillId="0" borderId="9" applyNumberFormat="0" applyFill="0" applyBorder="0" applyAlignment="0" applyProtection="0">
      <alignment vertical="center"/>
    </xf>
    <xf numFmtId="0" fontId="46" fillId="0" borderId="9" applyNumberFormat="0" applyFill="0" applyBorder="0" applyAlignment="0" applyProtection="0">
      <alignment vertical="center"/>
    </xf>
    <xf numFmtId="0" fontId="47" fillId="0" borderId="19" applyNumberFormat="0" applyFill="0" applyAlignment="0" applyProtection="0">
      <alignment vertical="center"/>
    </xf>
    <xf numFmtId="0" fontId="48" fillId="0" borderId="9">
      <alignment vertical="center"/>
    </xf>
    <xf numFmtId="0" fontId="49" fillId="0" borderId="9" applyNumberFormat="0" applyFill="0" applyBorder="0" applyAlignment="0" applyProtection="0">
      <alignment vertical="center"/>
    </xf>
    <xf numFmtId="0" fontId="2" fillId="0" borderId="9">
      <alignment vertical="center"/>
    </xf>
    <xf numFmtId="0" fontId="17" fillId="0" borderId="9" applyNumberFormat="0" applyFill="0" applyBorder="0" applyAlignment="0" applyProtection="0"/>
    <xf numFmtId="0" fontId="1" fillId="0" borderId="9">
      <alignment vertical="center"/>
    </xf>
    <xf numFmtId="0" fontId="1" fillId="8" borderId="9" applyNumberFormat="0" applyBorder="0" applyAlignment="0" applyProtection="0">
      <alignment vertical="center"/>
    </xf>
    <xf numFmtId="0" fontId="1" fillId="8" borderId="9" applyNumberFormat="0" applyBorder="0" applyAlignment="0" applyProtection="0">
      <alignment vertical="center"/>
    </xf>
    <xf numFmtId="0" fontId="1" fillId="7" borderId="9" applyNumberFormat="0" applyBorder="0" applyAlignment="0" applyProtection="0">
      <alignment vertical="center"/>
    </xf>
    <xf numFmtId="0" fontId="1" fillId="7" borderId="9" applyNumberFormat="0" applyBorder="0" applyAlignment="0" applyProtection="0">
      <alignment vertical="center"/>
    </xf>
    <xf numFmtId="0" fontId="1" fillId="10" borderId="9" applyNumberFormat="0" applyBorder="0" applyAlignment="0" applyProtection="0">
      <alignment vertical="center"/>
    </xf>
    <xf numFmtId="0" fontId="21" fillId="31" borderId="21" applyNumberFormat="0" applyFont="0" applyAlignment="0" applyProtection="0">
      <alignment vertical="center"/>
    </xf>
    <xf numFmtId="0" fontId="31" fillId="16" borderId="22" applyNumberFormat="0" applyAlignment="0" applyProtection="0">
      <alignment vertical="center"/>
    </xf>
    <xf numFmtId="0" fontId="32" fillId="32" borderId="23" applyNumberFormat="0" applyAlignment="0" applyProtection="0">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xf numFmtId="0" fontId="1" fillId="0" borderId="9">
      <alignment vertical="center"/>
    </xf>
    <xf numFmtId="0" fontId="1" fillId="0" borderId="9"/>
    <xf numFmtId="0" fontId="1" fillId="0" borderId="9"/>
    <xf numFmtId="0" fontId="1" fillId="0" borderId="9"/>
    <xf numFmtId="0" fontId="1" fillId="0" borderId="9"/>
    <xf numFmtId="0" fontId="1" fillId="0" borderId="9">
      <alignment vertical="center"/>
    </xf>
    <xf numFmtId="0" fontId="1" fillId="0" borderId="9"/>
    <xf numFmtId="0" fontId="1" fillId="0" borderId="9"/>
    <xf numFmtId="0" fontId="1" fillId="0" borderId="9"/>
    <xf numFmtId="0" fontId="1" fillId="0" borderId="9"/>
    <xf numFmtId="0" fontId="1" fillId="0" borderId="9"/>
    <xf numFmtId="0" fontId="1" fillId="0" borderId="9">
      <alignment vertical="center"/>
    </xf>
    <xf numFmtId="0" fontId="1" fillId="0" borderId="9">
      <alignment vertical="center"/>
    </xf>
    <xf numFmtId="0" fontId="1" fillId="0" borderId="9"/>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1" fillId="0" borderId="9">
      <alignment vertical="center"/>
    </xf>
    <xf numFmtId="0" fontId="44" fillId="32" borderId="22" applyNumberFormat="0" applyAlignment="0" applyProtection="0">
      <alignment vertical="center"/>
    </xf>
    <xf numFmtId="0" fontId="47" fillId="0" borderId="24" applyNumberFormat="0" applyFill="0" applyAlignment="0" applyProtection="0">
      <alignment vertical="center"/>
    </xf>
  </cellStyleXfs>
  <cellXfs count="108">
    <xf numFmtId="0" fontId="0" fillId="0" borderId="0" xfId="0" applyFont="1" applyAlignment="1">
      <alignment vertical="center"/>
    </xf>
    <xf numFmtId="0" fontId="4"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top"/>
    </xf>
    <xf numFmtId="0" fontId="11" fillId="0" borderId="0" xfId="0" applyFont="1" applyAlignment="1">
      <alignment vertical="top"/>
    </xf>
    <xf numFmtId="0" fontId="11"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horizontal="left" vertical="center"/>
    </xf>
    <xf numFmtId="0" fontId="9" fillId="0" borderId="5" xfId="0" applyFont="1" applyBorder="1" applyAlignment="1">
      <alignment vertical="center"/>
    </xf>
    <xf numFmtId="0" fontId="9" fillId="0" borderId="7" xfId="0" applyFont="1" applyBorder="1" applyAlignment="1">
      <alignment vertical="center" wrapText="1"/>
    </xf>
    <xf numFmtId="0" fontId="12" fillId="0" borderId="6" xfId="0" applyFont="1" applyBorder="1" applyAlignment="1">
      <alignment vertical="center" wrapText="1"/>
    </xf>
    <xf numFmtId="0" fontId="13" fillId="0" borderId="0" xfId="0" applyFont="1" applyAlignment="1">
      <alignment horizontal="lef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vertical="top" wrapText="1"/>
    </xf>
    <xf numFmtId="0" fontId="52" fillId="0" borderId="9" xfId="93" applyFont="1" applyAlignment="1">
      <alignment horizontal="left" vertical="center"/>
    </xf>
    <xf numFmtId="0" fontId="0" fillId="0" borderId="0" xfId="0" applyFont="1" applyAlignment="1">
      <alignment horizontal="left" vertical="center"/>
    </xf>
    <xf numFmtId="0" fontId="0" fillId="0" borderId="0" xfId="0" applyNumberFormat="1" applyFont="1" applyAlignment="1">
      <alignment vertical="center"/>
    </xf>
    <xf numFmtId="0" fontId="0" fillId="0" borderId="0" xfId="0" applyFont="1" applyAlignment="1">
      <alignment vertical="center"/>
    </xf>
    <xf numFmtId="0" fontId="56" fillId="0" borderId="20" xfId="2" applyFont="1" applyBorder="1" applyAlignment="1">
      <alignment horizontal="left" vertical="center" wrapText="1"/>
    </xf>
    <xf numFmtId="0" fontId="56" fillId="33" borderId="20" xfId="2" applyFont="1" applyFill="1" applyBorder="1" applyAlignment="1">
      <alignment horizontal="left" vertical="center" wrapText="1"/>
    </xf>
    <xf numFmtId="0" fontId="53" fillId="0" borderId="0" xfId="0" applyFont="1" applyAlignment="1">
      <alignment vertical="center"/>
    </xf>
    <xf numFmtId="0" fontId="53" fillId="0" borderId="20" xfId="0" applyFont="1" applyBorder="1" applyAlignment="1">
      <alignment vertical="top" wrapText="1"/>
    </xf>
    <xf numFmtId="0" fontId="53" fillId="0" borderId="0" xfId="0" applyFont="1" applyAlignment="1">
      <alignment horizontal="center" vertical="center"/>
    </xf>
    <xf numFmtId="0" fontId="53" fillId="0" borderId="20" xfId="0" applyFont="1" applyBorder="1" applyAlignment="1">
      <alignment horizontal="center" vertical="center"/>
    </xf>
    <xf numFmtId="0" fontId="58" fillId="0" borderId="9" xfId="93" applyFont="1" applyAlignment="1">
      <alignment horizontal="left" vertical="center"/>
    </xf>
    <xf numFmtId="0" fontId="54" fillId="0" borderId="20" xfId="0" applyFont="1" applyBorder="1" applyAlignment="1">
      <alignment horizontal="center" vertical="center" wrapText="1"/>
    </xf>
    <xf numFmtId="0" fontId="54" fillId="0" borderId="20" xfId="0" applyFont="1" applyBorder="1" applyAlignment="1">
      <alignment vertical="center" wrapText="1"/>
    </xf>
    <xf numFmtId="0" fontId="54" fillId="0" borderId="20" xfId="0" applyFont="1" applyBorder="1" applyAlignment="1">
      <alignment horizontal="left" vertical="center" wrapText="1"/>
    </xf>
    <xf numFmtId="49" fontId="54" fillId="0" borderId="20" xfId="0" applyNumberFormat="1" applyFont="1" applyBorder="1" applyAlignment="1">
      <alignment vertical="center" wrapText="1"/>
    </xf>
    <xf numFmtId="0" fontId="60" fillId="0" borderId="20" xfId="0" applyFont="1" applyBorder="1" applyAlignment="1">
      <alignment horizontal="center" vertical="center" wrapText="1"/>
    </xf>
    <xf numFmtId="0" fontId="54" fillId="0" borderId="20" xfId="0" applyFont="1" applyBorder="1" applyAlignment="1">
      <alignment horizontal="center" vertical="center"/>
    </xf>
    <xf numFmtId="0" fontId="59" fillId="36" borderId="20" xfId="0" applyFont="1" applyFill="1" applyBorder="1" applyAlignment="1">
      <alignment horizontal="center" vertical="center" wrapText="1"/>
    </xf>
    <xf numFmtId="0" fontId="59" fillId="36" borderId="20" xfId="0" applyFont="1" applyFill="1" applyBorder="1" applyAlignment="1">
      <alignment horizontal="center" vertical="center"/>
    </xf>
    <xf numFmtId="0" fontId="61" fillId="0" borderId="9" xfId="93" applyFont="1" applyAlignment="1">
      <alignment vertical="center"/>
    </xf>
    <xf numFmtId="0" fontId="55" fillId="35" borderId="20" xfId="0" applyFont="1" applyFill="1" applyBorder="1" applyAlignment="1">
      <alignment horizontal="center" vertical="center"/>
    </xf>
    <xf numFmtId="0" fontId="55" fillId="35" borderId="20" xfId="0" applyFont="1" applyFill="1" applyBorder="1" applyAlignment="1">
      <alignment vertical="center"/>
    </xf>
    <xf numFmtId="0" fontId="62" fillId="0" borderId="0" xfId="0" applyFont="1" applyAlignment="1">
      <alignment vertical="center"/>
    </xf>
    <xf numFmtId="0" fontId="59" fillId="35" borderId="20" xfId="0" applyFont="1" applyFill="1" applyBorder="1" applyAlignment="1">
      <alignment horizontal="center" vertical="center"/>
    </xf>
    <xf numFmtId="0" fontId="54" fillId="0" borderId="20" xfId="0" applyFont="1" applyBorder="1" applyAlignment="1">
      <alignment vertical="top" wrapText="1"/>
    </xf>
    <xf numFmtId="0" fontId="59" fillId="35" borderId="20" xfId="0" applyFont="1" applyFill="1" applyBorder="1" applyAlignment="1">
      <alignment horizontal="center" vertical="center" wrapText="1"/>
    </xf>
    <xf numFmtId="0" fontId="50" fillId="0" borderId="9" xfId="2" applyFont="1" applyAlignment="1">
      <alignment vertical="center"/>
    </xf>
    <xf numFmtId="0" fontId="52" fillId="0" borderId="9" xfId="2" applyFont="1" applyAlignment="1">
      <alignment vertical="center"/>
    </xf>
    <xf numFmtId="0" fontId="18" fillId="0" borderId="9" xfId="2" applyAlignment="1">
      <alignment vertical="center"/>
    </xf>
    <xf numFmtId="0" fontId="52" fillId="0" borderId="9" xfId="2" applyFont="1" applyAlignment="1">
      <alignment horizontal="right"/>
    </xf>
    <xf numFmtId="0" fontId="52" fillId="0" borderId="26" xfId="2" applyFont="1" applyBorder="1" applyAlignment="1">
      <alignment wrapText="1"/>
    </xf>
    <xf numFmtId="0" fontId="52" fillId="0" borderId="9" xfId="2" applyFont="1"/>
    <xf numFmtId="0" fontId="52" fillId="0" borderId="28" xfId="2" applyFont="1" applyBorder="1" applyAlignment="1">
      <alignment vertical="center"/>
    </xf>
    <xf numFmtId="0" fontId="52" fillId="0" borderId="27" xfId="2" applyFont="1" applyBorder="1" applyAlignment="1">
      <alignment horizontal="right" vertical="center"/>
    </xf>
    <xf numFmtId="0" fontId="52" fillId="0" borderId="27" xfId="2" applyFont="1" applyBorder="1" applyAlignment="1">
      <alignment vertical="center"/>
    </xf>
    <xf numFmtId="0" fontId="52" fillId="0" borderId="8" xfId="2" applyFont="1" applyBorder="1" applyAlignment="1">
      <alignment vertical="center"/>
    </xf>
    <xf numFmtId="0" fontId="52" fillId="0" borderId="4" xfId="2" applyFont="1" applyBorder="1" applyAlignment="1">
      <alignment vertical="center" wrapText="1"/>
    </xf>
    <xf numFmtId="0" fontId="52" fillId="0" borderId="27" xfId="2" applyFont="1" applyBorder="1" applyAlignment="1">
      <alignment horizontal="right" vertical="top"/>
    </xf>
    <xf numFmtId="0" fontId="52" fillId="0" borderId="28" xfId="2" applyFont="1" applyBorder="1" applyAlignment="1">
      <alignment vertical="top" wrapText="1"/>
    </xf>
    <xf numFmtId="0" fontId="52" fillId="0" borderId="28" xfId="2" applyFont="1" applyBorder="1" applyAlignment="1">
      <alignment vertical="center" wrapText="1"/>
    </xf>
    <xf numFmtId="0" fontId="52" fillId="0" borderId="26" xfId="2" applyFont="1" applyBorder="1" applyAlignment="1">
      <alignment horizontal="left" vertical="top" wrapText="1"/>
    </xf>
    <xf numFmtId="0" fontId="13" fillId="0" borderId="26" xfId="2" applyFont="1" applyBorder="1" applyAlignment="1">
      <alignment horizontal="left"/>
    </xf>
    <xf numFmtId="0" fontId="65" fillId="0" borderId="27" xfId="2" applyFont="1" applyBorder="1" applyAlignment="1">
      <alignment horizontal="right" vertical="center"/>
    </xf>
    <xf numFmtId="0" fontId="65" fillId="0" borderId="28" xfId="2" applyFont="1" applyBorder="1" applyAlignment="1">
      <alignment vertical="center"/>
    </xf>
    <xf numFmtId="0" fontId="65" fillId="0" borderId="27" xfId="2" applyFont="1" applyBorder="1" applyAlignment="1">
      <alignment vertical="center"/>
    </xf>
    <xf numFmtId="0" fontId="52" fillId="0" borderId="4" xfId="2" applyFont="1" applyBorder="1" applyAlignment="1">
      <alignment vertical="center"/>
    </xf>
    <xf numFmtId="0" fontId="52" fillId="0" borderId="26" xfId="2" applyFont="1" applyBorder="1"/>
    <xf numFmtId="0" fontId="52" fillId="0" borderId="26" xfId="2" applyFont="1" applyBorder="1" applyAlignment="1">
      <alignment horizontal="left" wrapText="1"/>
    </xf>
    <xf numFmtId="0" fontId="4" fillId="0" borderId="28" xfId="2" applyFont="1" applyBorder="1" applyAlignment="1">
      <alignment vertical="center" wrapText="1"/>
    </xf>
    <xf numFmtId="0" fontId="66" fillId="0" borderId="9" xfId="2" applyFont="1" applyAlignment="1">
      <alignment vertical="center"/>
    </xf>
    <xf numFmtId="0" fontId="67" fillId="0" borderId="0" xfId="0" applyFont="1" applyAlignment="1">
      <alignment horizontal="left" vertical="center"/>
    </xf>
    <xf numFmtId="0" fontId="67" fillId="0" borderId="0" xfId="0" applyNumberFormat="1" applyFont="1" applyAlignment="1">
      <alignment vertical="center"/>
    </xf>
    <xf numFmtId="0" fontId="68" fillId="0" borderId="9" xfId="2" applyFont="1" applyAlignment="1">
      <alignment horizontal="left" vertical="center"/>
    </xf>
    <xf numFmtId="0" fontId="69" fillId="0" borderId="9" xfId="2" applyFont="1" applyAlignment="1">
      <alignment horizontal="left" vertical="top"/>
    </xf>
    <xf numFmtId="0" fontId="70" fillId="0" borderId="9" xfId="2" applyFont="1" applyAlignment="1">
      <alignment horizontal="left" vertical="top"/>
    </xf>
    <xf numFmtId="0" fontId="70" fillId="0" borderId="9" xfId="2" applyFont="1" applyAlignment="1">
      <alignment vertical="center"/>
    </xf>
    <xf numFmtId="0" fontId="71" fillId="0" borderId="9" xfId="2" applyFont="1" applyAlignment="1">
      <alignment horizontal="left"/>
    </xf>
    <xf numFmtId="14" fontId="70" fillId="0" borderId="9" xfId="2" applyNumberFormat="1" applyFont="1" applyAlignment="1">
      <alignment horizontal="right" vertical="top"/>
    </xf>
    <xf numFmtId="0" fontId="56" fillId="34" borderId="20" xfId="2" applyFont="1" applyFill="1" applyBorder="1" applyAlignment="1">
      <alignment horizontal="left" vertical="center" wrapText="1"/>
    </xf>
    <xf numFmtId="0" fontId="56" fillId="34" borderId="20" xfId="2" applyFont="1" applyFill="1" applyBorder="1" applyAlignment="1">
      <alignment horizontal="center" vertical="center"/>
    </xf>
    <xf numFmtId="0" fontId="69" fillId="0" borderId="20" xfId="0" applyFont="1" applyBorder="1" applyAlignment="1">
      <alignment horizontal="left" vertical="top" wrapText="1"/>
    </xf>
    <xf numFmtId="0" fontId="69" fillId="0" borderId="20" xfId="0" applyFont="1" applyBorder="1" applyAlignment="1">
      <alignment vertical="top" wrapText="1"/>
    </xf>
    <xf numFmtId="0" fontId="69" fillId="33" borderId="20" xfId="0" applyFont="1" applyFill="1" applyBorder="1" applyAlignment="1">
      <alignment horizontal="left" vertical="top" wrapText="1"/>
    </xf>
    <xf numFmtId="0" fontId="69" fillId="0" borderId="20" xfId="3" applyFont="1" applyFill="1" applyBorder="1" applyAlignment="1">
      <alignment horizontal="left" vertical="top" wrapText="1"/>
    </xf>
    <xf numFmtId="0" fontId="69" fillId="0" borderId="9" xfId="2" applyFont="1" applyAlignment="1">
      <alignment vertical="center"/>
    </xf>
    <xf numFmtId="0" fontId="6"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xf>
    <xf numFmtId="0" fontId="9" fillId="0" borderId="1" xfId="0" applyFont="1" applyBorder="1" applyAlignment="1">
      <alignment horizontal="left" vertical="center"/>
    </xf>
    <xf numFmtId="0" fontId="10" fillId="0" borderId="2" xfId="0" applyFont="1" applyBorder="1" applyAlignment="1">
      <alignment vertical="center"/>
    </xf>
    <xf numFmtId="0" fontId="10" fillId="0" borderId="3" xfId="0" applyFont="1" applyBorder="1" applyAlignment="1">
      <alignment vertical="center"/>
    </xf>
    <xf numFmtId="0" fontId="9" fillId="0" borderId="0" xfId="0" applyFont="1" applyAlignment="1">
      <alignment horizontal="left" vertical="top" wrapText="1"/>
    </xf>
    <xf numFmtId="0" fontId="9" fillId="2" borderId="1" xfId="0" applyFont="1" applyFill="1" applyBorder="1" applyAlignment="1">
      <alignment horizontal="center" vertical="top"/>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9" fillId="0" borderId="0" xfId="0" applyFont="1" applyAlignment="1">
      <alignment vertical="top" wrapText="1"/>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64" fillId="0" borderId="25" xfId="2" applyFont="1" applyBorder="1" applyAlignment="1">
      <alignment horizontal="left" vertical="top"/>
    </xf>
    <xf numFmtId="0" fontId="10" fillId="0" borderId="27" xfId="2" applyFont="1" applyBorder="1" applyAlignment="1">
      <alignment vertical="center"/>
    </xf>
    <xf numFmtId="0" fontId="63" fillId="0" borderId="9" xfId="2" applyFont="1" applyAlignment="1">
      <alignment horizontal="left" vertical="center" wrapText="1"/>
    </xf>
    <xf numFmtId="0" fontId="18" fillId="0" borderId="9" xfId="2" applyAlignment="1">
      <alignment vertical="center"/>
    </xf>
    <xf numFmtId="0" fontId="71" fillId="0" borderId="20" xfId="0" applyFont="1" applyBorder="1" applyAlignment="1">
      <alignment vertical="center" wrapText="1"/>
    </xf>
  </cellXfs>
  <cellStyles count="181">
    <cellStyle name="20% - アクセント 1 2" xfId="4"/>
    <cellStyle name="20% - アクセント 2 2" xfId="5"/>
    <cellStyle name="20% - アクセント 2 3" xfId="6"/>
    <cellStyle name="20% - アクセント 3 2" xfId="7"/>
    <cellStyle name="20% - アクセント 3 3" xfId="8"/>
    <cellStyle name="20% - アクセント 3 3 2" xfId="9"/>
    <cellStyle name="20% - アクセント 3 3 2 2" xfId="132"/>
    <cellStyle name="20% - アクセント 3 3 3" xfId="10"/>
    <cellStyle name="20% - アクセント 3 3 4" xfId="131"/>
    <cellStyle name="20% - アクセント 4 2" xfId="11"/>
    <cellStyle name="20% - アクセント 5 2" xfId="12"/>
    <cellStyle name="20% - アクセント 6 2" xfId="13"/>
    <cellStyle name="40% - アクセント 1 2" xfId="14"/>
    <cellStyle name="40% - アクセント 1 3" xfId="15"/>
    <cellStyle name="40% - アクセント 1 3 2" xfId="133"/>
    <cellStyle name="40% - アクセント 1 4" xfId="16"/>
    <cellStyle name="40% - アクセント 1 4 2" xfId="134"/>
    <cellStyle name="40% - アクセント 2 2" xfId="17"/>
    <cellStyle name="40% - アクセント 3 2" xfId="18"/>
    <cellStyle name="40% - アクセント 4 2" xfId="19"/>
    <cellStyle name="40% - アクセント 5 2" xfId="20"/>
    <cellStyle name="40% - アクセント 5 3" xfId="21"/>
    <cellStyle name="40% - アクセント 5 3 2" xfId="135"/>
    <cellStyle name="40% - アクセント 6 2" xfId="22"/>
    <cellStyle name="60% - アクセント 1 2" xfId="23"/>
    <cellStyle name="60% - アクセント 1 2 3" xfId="24"/>
    <cellStyle name="60% - アクセント 2 2" xfId="25"/>
    <cellStyle name="60% - アクセント 3 2" xfId="26"/>
    <cellStyle name="60% - アクセント 3 3" xfId="27"/>
    <cellStyle name="60% - アクセント 4 2" xfId="28"/>
    <cellStyle name="60% - アクセント 5 2" xfId="29"/>
    <cellStyle name="60% - アクセント 6 2" xfId="30"/>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チェック セル 3" xfId="47"/>
    <cellStyle name="どちらでもない 2" xfId="31"/>
    <cellStyle name="どちらでもない 2 2" xfId="32"/>
    <cellStyle name="どちらでもない 3" xfId="33"/>
    <cellStyle name="どちらでもない 3 2" xfId="34"/>
    <cellStyle name="どちらでもない 4" xfId="35"/>
    <cellStyle name="どちらでもない 5" xfId="36"/>
    <cellStyle name="どちらでもない 6" xfId="37"/>
    <cellStyle name="どちらでもない 7" xfId="38"/>
    <cellStyle name="ハイパーリンク 2" xfId="127"/>
    <cellStyle name="ハイパーリンク 3" xfId="129"/>
    <cellStyle name="メモ 2" xfId="48"/>
    <cellStyle name="メモ 2 2" xfId="136"/>
    <cellStyle name="リンク セル 2" xfId="49"/>
    <cellStyle name="悪い 2" xfId="52"/>
    <cellStyle name="悪い 3" xfId="53"/>
    <cellStyle name="悪い 4" xfId="54"/>
    <cellStyle name="計算 2" xfId="122"/>
    <cellStyle name="計算 2 2" xfId="179"/>
    <cellStyle name="警告文 2" xfId="124"/>
    <cellStyle name="見出し 1 2" xfId="118"/>
    <cellStyle name="見出し 2 2" xfId="119"/>
    <cellStyle name="見出し 3 2" xfId="120"/>
    <cellStyle name="見出し 4 2" xfId="121"/>
    <cellStyle name="集計 2" xfId="125"/>
    <cellStyle name="集計 2 2" xfId="180"/>
    <cellStyle name="出力 2" xfId="51"/>
    <cellStyle name="出力 2 2" xfId="138"/>
    <cellStyle name="説明文 2" xfId="123"/>
    <cellStyle name="入力 2" xfId="50"/>
    <cellStyle name="入力 2 2" xfId="137"/>
    <cellStyle name="標準" xfId="0" builtinId="0"/>
    <cellStyle name="標準 10" xfId="55"/>
    <cellStyle name="標準 10 2" xfId="139"/>
    <cellStyle name="標準 11" xfId="56"/>
    <cellStyle name="標準 11 2" xfId="140"/>
    <cellStyle name="標準 12" xfId="57"/>
    <cellStyle name="標準 12 2" xfId="141"/>
    <cellStyle name="標準 13" xfId="58"/>
    <cellStyle name="標準 13 2" xfId="142"/>
    <cellStyle name="標準 14" xfId="59"/>
    <cellStyle name="標準 14 2" xfId="143"/>
    <cellStyle name="標準 15" xfId="60"/>
    <cellStyle name="標準 15 2" xfId="144"/>
    <cellStyle name="標準 16" xfId="61"/>
    <cellStyle name="標準 16 2" xfId="145"/>
    <cellStyle name="標準 17" xfId="62"/>
    <cellStyle name="標準 18" xfId="63"/>
    <cellStyle name="標準 19" xfId="64"/>
    <cellStyle name="標準 19 2" xfId="146"/>
    <cellStyle name="標準 2" xfId="2"/>
    <cellStyle name="標準 2 2" xfId="65"/>
    <cellStyle name="標準 2 2 2" xfId="66"/>
    <cellStyle name="標準 2 2 3" xfId="67"/>
    <cellStyle name="標準 2 2 3 2" xfId="148"/>
    <cellStyle name="標準 2 2 4" xfId="126"/>
    <cellStyle name="標準 2 2 5" xfId="147"/>
    <cellStyle name="標準 2 2_1-200 (2)" xfId="68"/>
    <cellStyle name="標準 2 3" xfId="69"/>
    <cellStyle name="標準 2 4" xfId="70"/>
    <cellStyle name="標準 2 4 2" xfId="149"/>
    <cellStyle name="標準 2 5" xfId="3"/>
    <cellStyle name="標準 20" xfId="71"/>
    <cellStyle name="標準 20 2" xfId="150"/>
    <cellStyle name="標準 21" xfId="72"/>
    <cellStyle name="標準 21 2" xfId="73"/>
    <cellStyle name="標準 21 2 2" xfId="152"/>
    <cellStyle name="標準 21 3" xfId="151"/>
    <cellStyle name="標準 22" xfId="74"/>
    <cellStyle name="標準 22 2" xfId="153"/>
    <cellStyle name="標準 23" xfId="75"/>
    <cellStyle name="標準 23 2" xfId="154"/>
    <cellStyle name="標準 24" xfId="76"/>
    <cellStyle name="標準 24 2" xfId="77"/>
    <cellStyle name="標準 24 2 2" xfId="156"/>
    <cellStyle name="標準 24 3" xfId="155"/>
    <cellStyle name="標準 25" xfId="78"/>
    <cellStyle name="標準 25 2" xfId="79"/>
    <cellStyle name="標準 25 2 2" xfId="158"/>
    <cellStyle name="標準 25 3" xfId="157"/>
    <cellStyle name="標準 26" xfId="80"/>
    <cellStyle name="標準 26 2" xfId="159"/>
    <cellStyle name="標準 27" xfId="81"/>
    <cellStyle name="標準 27 2" xfId="160"/>
    <cellStyle name="標準 28" xfId="82"/>
    <cellStyle name="標準 28 2" xfId="161"/>
    <cellStyle name="標準 29" xfId="83"/>
    <cellStyle name="標準 29 2" xfId="162"/>
    <cellStyle name="標準 3" xfId="84"/>
    <cellStyle name="標準 3 2" xfId="85"/>
    <cellStyle name="標準 3 3" xfId="86"/>
    <cellStyle name="標準 3 4" xfId="163"/>
    <cellStyle name="標準 3_1-200 (2)" xfId="94"/>
    <cellStyle name="標準 30" xfId="87"/>
    <cellStyle name="標準 30 2" xfId="164"/>
    <cellStyle name="標準 31" xfId="88"/>
    <cellStyle name="標準 31 2" xfId="165"/>
    <cellStyle name="標準 32" xfId="89"/>
    <cellStyle name="標準 32 2" xfId="166"/>
    <cellStyle name="標準 33" xfId="90"/>
    <cellStyle name="標準 33 2" xfId="167"/>
    <cellStyle name="標準 34" xfId="91"/>
    <cellStyle name="標準 34 2" xfId="168"/>
    <cellStyle name="標準 35" xfId="92"/>
    <cellStyle name="標準 35 2" xfId="169"/>
    <cellStyle name="標準 36" xfId="1"/>
    <cellStyle name="標準 36 2" xfId="130"/>
    <cellStyle name="標準 37" xfId="128"/>
    <cellStyle name="標準 37 2 2 3" xfId="93"/>
    <cellStyle name="標準 4" xfId="95"/>
    <cellStyle name="標準 4 2" xfId="96"/>
    <cellStyle name="標準 4 3" xfId="97"/>
    <cellStyle name="標準 4 3 2" xfId="171"/>
    <cellStyle name="標準 4 4" xfId="170"/>
    <cellStyle name="標準 4_1-200 (2)" xfId="98"/>
    <cellStyle name="標準 5" xfId="99"/>
    <cellStyle name="標準 5 2" xfId="100"/>
    <cellStyle name="標準 5 2 2" xfId="101"/>
    <cellStyle name="標準 5 2 3" xfId="173"/>
    <cellStyle name="標準 5 2_1-200 (2)" xfId="102"/>
    <cellStyle name="標準 5 3" xfId="103"/>
    <cellStyle name="標準 5 4" xfId="172"/>
    <cellStyle name="標準 5 5" xfId="104"/>
    <cellStyle name="標準 5 5 2" xfId="174"/>
    <cellStyle name="標準 5_1-200 (2)" xfId="105"/>
    <cellStyle name="標準 6" xfId="106"/>
    <cellStyle name="標準 6 2" xfId="107"/>
    <cellStyle name="標準 6 3" xfId="175"/>
    <cellStyle name="標準 6_1-200 (2)" xfId="108"/>
    <cellStyle name="標準 7" xfId="109"/>
    <cellStyle name="標準 7 2" xfId="176"/>
    <cellStyle name="標準 8" xfId="110"/>
    <cellStyle name="標準 8 2" xfId="177"/>
    <cellStyle name="標準 9" xfId="111"/>
    <cellStyle name="標準 9 2" xfId="178"/>
    <cellStyle name="良い 2" xfId="112"/>
    <cellStyle name="良い 2 2" xfId="113"/>
    <cellStyle name="良い 3" xfId="114"/>
    <cellStyle name="良い 4" xfId="115"/>
    <cellStyle name="良い 5" xfId="116"/>
    <cellStyle name="良い 6" xfId="117"/>
  </cellStyles>
  <dxfs count="1">
    <dxf>
      <font>
        <color rgb="FFFF0000"/>
      </font>
      <fill>
        <patternFill patternType="none"/>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5962650</xdr:colOff>
      <xdr:row>40</xdr:row>
      <xdr:rowOff>123825</xdr:rowOff>
    </xdr:from>
    <xdr:ext cx="1143000" cy="819150"/>
    <xdr:sp macro="" textlink="">
      <xdr:nvSpPr>
        <xdr:cNvPr id="2" name="Shape 3">
          <a:extLst>
            <a:ext uri="{FF2B5EF4-FFF2-40B4-BE49-F238E27FC236}">
              <a16:creationId xmlns:a16="http://schemas.microsoft.com/office/drawing/2014/main" xmlns="" id="{4B5DE775-58E3-474D-B22B-F07F8142E29D}"/>
            </a:ext>
          </a:extLst>
        </xdr:cNvPr>
        <xdr:cNvSpPr/>
      </xdr:nvSpPr>
      <xdr:spPr>
        <a:xfrm>
          <a:off x="6562725" y="36328350"/>
          <a:ext cx="1143000" cy="819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Meiryo"/>
              <a:ea typeface="Meiryo"/>
              <a:cs typeface="Meiryo"/>
              <a:sym typeface="Meiryo"/>
            </a:rPr>
            <a:t>赤・白点：Wine</a:t>
          </a:r>
          <a:endParaRPr sz="1400"/>
        </a:p>
        <a:p>
          <a:pPr marL="0" lvl="0" indent="0" algn="l" rtl="0">
            <a:spcBef>
              <a:spcPts val="0"/>
            </a:spcBef>
            <a:spcAft>
              <a:spcPts val="0"/>
            </a:spcAft>
            <a:buNone/>
          </a:pPr>
          <a:r>
            <a:rPr lang="en-US" sz="1000">
              <a:latin typeface="Meiryo"/>
              <a:ea typeface="Meiryo"/>
              <a:cs typeface="Meiryo"/>
              <a:sym typeface="Meiryo"/>
            </a:rPr>
            <a:t>黄点：Cheese</a:t>
          </a:r>
          <a:endParaRPr sz="1400"/>
        </a:p>
      </xdr:txBody>
    </xdr:sp>
    <xdr:clientData fLocksWithSheet="0"/>
  </xdr:oneCellAnchor>
  <xdr:oneCellAnchor>
    <xdr:from>
      <xdr:col>1</xdr:col>
      <xdr:colOff>971550</xdr:colOff>
      <xdr:row>14</xdr:row>
      <xdr:rowOff>190500</xdr:rowOff>
    </xdr:from>
    <xdr:ext cx="6200775" cy="3390900"/>
    <xdr:pic>
      <xdr:nvPicPr>
        <xdr:cNvPr id="3" name="image5.png" descr="図1.png">
          <a:extLst>
            <a:ext uri="{FF2B5EF4-FFF2-40B4-BE49-F238E27FC236}">
              <a16:creationId xmlns:a16="http://schemas.microsoft.com/office/drawing/2014/main" xmlns="" id="{D9D6651F-0969-47F6-9DA0-4A794C313B7A}"/>
            </a:ext>
          </a:extLst>
        </xdr:cNvPr>
        <xdr:cNvPicPr preferRelativeResize="0"/>
      </xdr:nvPicPr>
      <xdr:blipFill>
        <a:blip xmlns:r="http://schemas.openxmlformats.org/officeDocument/2006/relationships" r:embed="rId1" cstate="print"/>
        <a:stretch>
          <a:fillRect/>
        </a:stretch>
      </xdr:blipFill>
      <xdr:spPr>
        <a:xfrm>
          <a:off x="1571625" y="11563350"/>
          <a:ext cx="6200775" cy="3390900"/>
        </a:xfrm>
        <a:prstGeom prst="rect">
          <a:avLst/>
        </a:prstGeom>
        <a:noFill/>
      </xdr:spPr>
    </xdr:pic>
    <xdr:clientData fLocksWithSheet="0"/>
  </xdr:oneCellAnchor>
  <xdr:oneCellAnchor>
    <xdr:from>
      <xdr:col>1</xdr:col>
      <xdr:colOff>457200</xdr:colOff>
      <xdr:row>19</xdr:row>
      <xdr:rowOff>85725</xdr:rowOff>
    </xdr:from>
    <xdr:ext cx="5153025" cy="3657600"/>
    <xdr:pic>
      <xdr:nvPicPr>
        <xdr:cNvPr id="4" name="image7.png" title="画像">
          <a:extLst>
            <a:ext uri="{FF2B5EF4-FFF2-40B4-BE49-F238E27FC236}">
              <a16:creationId xmlns:a16="http://schemas.microsoft.com/office/drawing/2014/main" xmlns="" id="{660C92BF-627A-4D53-8BB9-6009768BE45F}"/>
            </a:ext>
          </a:extLst>
        </xdr:cNvPr>
        <xdr:cNvPicPr preferRelativeResize="0"/>
      </xdr:nvPicPr>
      <xdr:blipFill>
        <a:blip xmlns:r="http://schemas.openxmlformats.org/officeDocument/2006/relationships" r:embed="rId2" cstate="print"/>
        <a:stretch>
          <a:fillRect/>
        </a:stretch>
      </xdr:blipFill>
      <xdr:spPr>
        <a:xfrm>
          <a:off x="1057275" y="16421100"/>
          <a:ext cx="5153025" cy="3657600"/>
        </a:xfrm>
        <a:prstGeom prst="rect">
          <a:avLst/>
        </a:prstGeom>
        <a:noFill/>
      </xdr:spPr>
    </xdr:pic>
    <xdr:clientData fLocksWithSheet="0"/>
  </xdr:oneCellAnchor>
  <xdr:oneCellAnchor>
    <xdr:from>
      <xdr:col>1</xdr:col>
      <xdr:colOff>1219200</xdr:colOff>
      <xdr:row>24</xdr:row>
      <xdr:rowOff>247650</xdr:rowOff>
    </xdr:from>
    <xdr:ext cx="4095750" cy="3638550"/>
    <xdr:pic>
      <xdr:nvPicPr>
        <xdr:cNvPr id="5" name="image12.png" title="画像">
          <a:extLst>
            <a:ext uri="{FF2B5EF4-FFF2-40B4-BE49-F238E27FC236}">
              <a16:creationId xmlns:a16="http://schemas.microsoft.com/office/drawing/2014/main" xmlns="" id="{0CE64233-B2C0-4DCB-830D-097A1C99A49B}"/>
            </a:ext>
          </a:extLst>
        </xdr:cNvPr>
        <xdr:cNvPicPr preferRelativeResize="0"/>
      </xdr:nvPicPr>
      <xdr:blipFill>
        <a:blip xmlns:r="http://schemas.openxmlformats.org/officeDocument/2006/relationships" r:embed="rId3" cstate="print"/>
        <a:stretch>
          <a:fillRect/>
        </a:stretch>
      </xdr:blipFill>
      <xdr:spPr>
        <a:xfrm>
          <a:off x="1819275" y="21545550"/>
          <a:ext cx="4095750" cy="3638550"/>
        </a:xfrm>
        <a:prstGeom prst="rect">
          <a:avLst/>
        </a:prstGeom>
        <a:noFill/>
      </xdr:spPr>
    </xdr:pic>
    <xdr:clientData fLocksWithSheet="0"/>
  </xdr:oneCellAnchor>
  <xdr:oneCellAnchor>
    <xdr:from>
      <xdr:col>1</xdr:col>
      <xdr:colOff>3324225</xdr:colOff>
      <xdr:row>29</xdr:row>
      <xdr:rowOff>733425</xdr:rowOff>
    </xdr:from>
    <xdr:ext cx="3571875" cy="2466975"/>
    <xdr:pic>
      <xdr:nvPicPr>
        <xdr:cNvPr id="6" name="image2.png" title="画像">
          <a:extLst>
            <a:ext uri="{FF2B5EF4-FFF2-40B4-BE49-F238E27FC236}">
              <a16:creationId xmlns:a16="http://schemas.microsoft.com/office/drawing/2014/main" xmlns="" id="{4A5113B9-8B6F-4E28-AED2-06976C656D90}"/>
            </a:ext>
          </a:extLst>
        </xdr:cNvPr>
        <xdr:cNvPicPr preferRelativeResize="0"/>
      </xdr:nvPicPr>
      <xdr:blipFill>
        <a:blip xmlns:r="http://schemas.openxmlformats.org/officeDocument/2006/relationships" r:embed="rId4" cstate="print"/>
        <a:stretch>
          <a:fillRect/>
        </a:stretch>
      </xdr:blipFill>
      <xdr:spPr>
        <a:xfrm>
          <a:off x="3924300" y="26993850"/>
          <a:ext cx="3571875" cy="2466975"/>
        </a:xfrm>
        <a:prstGeom prst="rect">
          <a:avLst/>
        </a:prstGeom>
        <a:noFill/>
      </xdr:spPr>
    </xdr:pic>
    <xdr:clientData fLocksWithSheet="0"/>
  </xdr:oneCellAnchor>
  <xdr:oneCellAnchor>
    <xdr:from>
      <xdr:col>0</xdr:col>
      <xdr:colOff>466725</xdr:colOff>
      <xdr:row>29</xdr:row>
      <xdr:rowOff>180975</xdr:rowOff>
    </xdr:from>
    <xdr:ext cx="3286125" cy="3562350"/>
    <xdr:pic>
      <xdr:nvPicPr>
        <xdr:cNvPr id="7" name="image4.png" title="画像">
          <a:extLst>
            <a:ext uri="{FF2B5EF4-FFF2-40B4-BE49-F238E27FC236}">
              <a16:creationId xmlns:a16="http://schemas.microsoft.com/office/drawing/2014/main" xmlns="" id="{3DA34F49-7369-4CF1-9AE8-D929F918372B}"/>
            </a:ext>
          </a:extLst>
        </xdr:cNvPr>
        <xdr:cNvPicPr preferRelativeResize="0"/>
      </xdr:nvPicPr>
      <xdr:blipFill>
        <a:blip xmlns:r="http://schemas.openxmlformats.org/officeDocument/2006/relationships" r:embed="rId5" cstate="print"/>
        <a:stretch>
          <a:fillRect/>
        </a:stretch>
      </xdr:blipFill>
      <xdr:spPr>
        <a:xfrm>
          <a:off x="466725" y="26441400"/>
          <a:ext cx="3286125" cy="3562350"/>
        </a:xfrm>
        <a:prstGeom prst="rect">
          <a:avLst/>
        </a:prstGeom>
        <a:noFill/>
      </xdr:spPr>
    </xdr:pic>
    <xdr:clientData fLocksWithSheet="0"/>
  </xdr:oneCellAnchor>
  <xdr:oneCellAnchor>
    <xdr:from>
      <xdr:col>0</xdr:col>
      <xdr:colOff>190500</xdr:colOff>
      <xdr:row>35</xdr:row>
      <xdr:rowOff>428625</xdr:rowOff>
    </xdr:from>
    <xdr:ext cx="7524750" cy="2981325"/>
    <xdr:pic>
      <xdr:nvPicPr>
        <xdr:cNvPr id="8" name="image15.jpg" descr="W:\MyDocument\デスクトップ\tech_mining_img111.jpg" title="画像">
          <a:extLst>
            <a:ext uri="{FF2B5EF4-FFF2-40B4-BE49-F238E27FC236}">
              <a16:creationId xmlns:a16="http://schemas.microsoft.com/office/drawing/2014/main" xmlns="" id="{231595D3-D344-403A-83EB-3C8296F74BCC}"/>
            </a:ext>
          </a:extLst>
        </xdr:cNvPr>
        <xdr:cNvPicPr preferRelativeResize="0"/>
      </xdr:nvPicPr>
      <xdr:blipFill>
        <a:blip xmlns:r="http://schemas.openxmlformats.org/officeDocument/2006/relationships" r:embed="rId6" cstate="print"/>
        <a:stretch>
          <a:fillRect/>
        </a:stretch>
      </xdr:blipFill>
      <xdr:spPr>
        <a:xfrm>
          <a:off x="190500" y="31889700"/>
          <a:ext cx="7524750" cy="2981325"/>
        </a:xfrm>
        <a:prstGeom prst="rect">
          <a:avLst/>
        </a:prstGeom>
        <a:noFill/>
      </xdr:spPr>
    </xdr:pic>
    <xdr:clientData fLocksWithSheet="0"/>
  </xdr:oneCellAnchor>
  <xdr:oneCellAnchor>
    <xdr:from>
      <xdr:col>1</xdr:col>
      <xdr:colOff>704850</xdr:colOff>
      <xdr:row>40</xdr:row>
      <xdr:rowOff>276225</xdr:rowOff>
    </xdr:from>
    <xdr:ext cx="5153025" cy="3600450"/>
    <xdr:pic>
      <xdr:nvPicPr>
        <xdr:cNvPr id="9" name="image13.png" descr="X:\一時保管\期限1510\! 00_BSPモデル ver.1.2説明会資料\CWine＆Cheese.png" title="画像">
          <a:extLst>
            <a:ext uri="{FF2B5EF4-FFF2-40B4-BE49-F238E27FC236}">
              <a16:creationId xmlns:a16="http://schemas.microsoft.com/office/drawing/2014/main" xmlns="" id="{7E22997C-9C4D-4644-8758-058E928E0FFD}"/>
            </a:ext>
          </a:extLst>
        </xdr:cNvPr>
        <xdr:cNvPicPr preferRelativeResize="0"/>
      </xdr:nvPicPr>
      <xdr:blipFill>
        <a:blip xmlns:r="http://schemas.openxmlformats.org/officeDocument/2006/relationships" r:embed="rId7" cstate="print"/>
        <a:stretch>
          <a:fillRect/>
        </a:stretch>
      </xdr:blipFill>
      <xdr:spPr>
        <a:xfrm>
          <a:off x="1304925" y="36480750"/>
          <a:ext cx="5153025" cy="3600450"/>
        </a:xfrm>
        <a:prstGeom prst="rect">
          <a:avLst/>
        </a:prstGeom>
        <a:noFill/>
      </xdr:spPr>
    </xdr:pic>
    <xdr:clientData fLocksWithSheet="0"/>
  </xdr:oneCellAnchor>
  <xdr:oneCellAnchor>
    <xdr:from>
      <xdr:col>1</xdr:col>
      <xdr:colOff>914400</xdr:colOff>
      <xdr:row>45</xdr:row>
      <xdr:rowOff>133350</xdr:rowOff>
    </xdr:from>
    <xdr:ext cx="6191250" cy="3648075"/>
    <xdr:pic>
      <xdr:nvPicPr>
        <xdr:cNvPr id="10" name="image1.png">
          <a:extLst>
            <a:ext uri="{FF2B5EF4-FFF2-40B4-BE49-F238E27FC236}">
              <a16:creationId xmlns:a16="http://schemas.microsoft.com/office/drawing/2014/main" xmlns="" id="{DA52214D-4BC8-4680-B8ED-3B65868DF03C}"/>
            </a:ext>
          </a:extLst>
        </xdr:cNvPr>
        <xdr:cNvPicPr preferRelativeResize="0"/>
      </xdr:nvPicPr>
      <xdr:blipFill>
        <a:blip xmlns:r="http://schemas.openxmlformats.org/officeDocument/2006/relationships" r:embed="rId8" cstate="print"/>
        <a:stretch>
          <a:fillRect/>
        </a:stretch>
      </xdr:blipFill>
      <xdr:spPr>
        <a:xfrm>
          <a:off x="1514475" y="41300400"/>
          <a:ext cx="6191250" cy="3648075"/>
        </a:xfrm>
        <a:prstGeom prst="rect">
          <a:avLst/>
        </a:prstGeom>
        <a:noFill/>
      </xdr:spPr>
    </xdr:pic>
    <xdr:clientData fLocksWithSheet="0"/>
  </xdr:oneCellAnchor>
  <xdr:oneCellAnchor>
    <xdr:from>
      <xdr:col>1</xdr:col>
      <xdr:colOff>962025</xdr:colOff>
      <xdr:row>55</xdr:row>
      <xdr:rowOff>114300</xdr:rowOff>
    </xdr:from>
    <xdr:ext cx="5838825" cy="3667125"/>
    <xdr:pic>
      <xdr:nvPicPr>
        <xdr:cNvPr id="11" name="image14.png">
          <a:extLst>
            <a:ext uri="{FF2B5EF4-FFF2-40B4-BE49-F238E27FC236}">
              <a16:creationId xmlns:a16="http://schemas.microsoft.com/office/drawing/2014/main" xmlns="" id="{A88184F9-459B-4927-ACCA-F36822DD1EA6}"/>
            </a:ext>
          </a:extLst>
        </xdr:cNvPr>
        <xdr:cNvPicPr preferRelativeResize="0"/>
      </xdr:nvPicPr>
      <xdr:blipFill>
        <a:blip xmlns:r="http://schemas.openxmlformats.org/officeDocument/2006/relationships" r:embed="rId9" cstate="print"/>
        <a:stretch>
          <a:fillRect/>
        </a:stretch>
      </xdr:blipFill>
      <xdr:spPr>
        <a:xfrm>
          <a:off x="1562100" y="51206400"/>
          <a:ext cx="5838825" cy="3667125"/>
        </a:xfrm>
        <a:prstGeom prst="rect">
          <a:avLst/>
        </a:prstGeom>
        <a:noFill/>
      </xdr:spPr>
    </xdr:pic>
    <xdr:clientData fLocksWithSheet="0"/>
  </xdr:oneCellAnchor>
  <xdr:oneCellAnchor>
    <xdr:from>
      <xdr:col>0</xdr:col>
      <xdr:colOff>438150</xdr:colOff>
      <xdr:row>60</xdr:row>
      <xdr:rowOff>257175</xdr:rowOff>
    </xdr:from>
    <xdr:ext cx="7258050" cy="3371850"/>
    <xdr:pic>
      <xdr:nvPicPr>
        <xdr:cNvPr id="12" name="image10.png" title="画像">
          <a:extLst>
            <a:ext uri="{FF2B5EF4-FFF2-40B4-BE49-F238E27FC236}">
              <a16:creationId xmlns:a16="http://schemas.microsoft.com/office/drawing/2014/main" xmlns="" id="{32087384-E1A5-4299-97DF-D637FC7E7AC4}"/>
            </a:ext>
          </a:extLst>
        </xdr:cNvPr>
        <xdr:cNvPicPr preferRelativeResize="0"/>
      </xdr:nvPicPr>
      <xdr:blipFill>
        <a:blip xmlns:r="http://schemas.openxmlformats.org/officeDocument/2006/relationships" r:embed="rId10" cstate="print"/>
        <a:stretch>
          <a:fillRect/>
        </a:stretch>
      </xdr:blipFill>
      <xdr:spPr>
        <a:xfrm>
          <a:off x="438150" y="56311800"/>
          <a:ext cx="7258050" cy="3371850"/>
        </a:xfrm>
        <a:prstGeom prst="rect">
          <a:avLst/>
        </a:prstGeom>
        <a:noFill/>
      </xdr:spPr>
    </xdr:pic>
    <xdr:clientData fLocksWithSheet="0"/>
  </xdr:oneCellAnchor>
  <xdr:oneCellAnchor>
    <xdr:from>
      <xdr:col>0</xdr:col>
      <xdr:colOff>438150</xdr:colOff>
      <xdr:row>65</xdr:row>
      <xdr:rowOff>114300</xdr:rowOff>
    </xdr:from>
    <xdr:ext cx="7267575" cy="3495675"/>
    <xdr:pic>
      <xdr:nvPicPr>
        <xdr:cNvPr id="13" name="image16.png" title="画像">
          <a:extLst>
            <a:ext uri="{FF2B5EF4-FFF2-40B4-BE49-F238E27FC236}">
              <a16:creationId xmlns:a16="http://schemas.microsoft.com/office/drawing/2014/main" xmlns="" id="{711ABDCA-CAF7-4DF2-AED0-CC8DCB6EE583}"/>
            </a:ext>
          </a:extLst>
        </xdr:cNvPr>
        <xdr:cNvPicPr preferRelativeResize="0"/>
      </xdr:nvPicPr>
      <xdr:blipFill>
        <a:blip xmlns:r="http://schemas.openxmlformats.org/officeDocument/2006/relationships" r:embed="rId11" cstate="print"/>
        <a:stretch>
          <a:fillRect/>
        </a:stretch>
      </xdr:blipFill>
      <xdr:spPr>
        <a:xfrm>
          <a:off x="438150" y="61131450"/>
          <a:ext cx="7267575" cy="3495675"/>
        </a:xfrm>
        <a:prstGeom prst="rect">
          <a:avLst/>
        </a:prstGeom>
        <a:noFill/>
      </xdr:spPr>
    </xdr:pic>
    <xdr:clientData fLocksWithSheet="0"/>
  </xdr:oneCellAnchor>
  <xdr:oneCellAnchor>
    <xdr:from>
      <xdr:col>1</xdr:col>
      <xdr:colOff>904875</xdr:colOff>
      <xdr:row>50</xdr:row>
      <xdr:rowOff>152400</xdr:rowOff>
    </xdr:from>
    <xdr:ext cx="5133975" cy="3695700"/>
    <xdr:pic>
      <xdr:nvPicPr>
        <xdr:cNvPr id="14" name="image6.png" descr="medication.png" title="画像">
          <a:extLst>
            <a:ext uri="{FF2B5EF4-FFF2-40B4-BE49-F238E27FC236}">
              <a16:creationId xmlns:a16="http://schemas.microsoft.com/office/drawing/2014/main" xmlns="" id="{2E4C4C2B-4AFB-48B1-9851-6AD89C2D35DB}"/>
            </a:ext>
          </a:extLst>
        </xdr:cNvPr>
        <xdr:cNvPicPr preferRelativeResize="0"/>
      </xdr:nvPicPr>
      <xdr:blipFill>
        <a:blip xmlns:r="http://schemas.openxmlformats.org/officeDocument/2006/relationships" r:embed="rId12" cstate="print"/>
        <a:stretch>
          <a:fillRect/>
        </a:stretch>
      </xdr:blipFill>
      <xdr:spPr>
        <a:xfrm>
          <a:off x="1504950" y="46281975"/>
          <a:ext cx="5133975" cy="3695700"/>
        </a:xfrm>
        <a:prstGeom prst="rect">
          <a:avLst/>
        </a:prstGeom>
        <a:noFill/>
      </xdr:spPr>
    </xdr:pic>
    <xdr:clientData fLocksWithSheet="0"/>
  </xdr:oneCellAnchor>
  <xdr:oneCellAnchor>
    <xdr:from>
      <xdr:col>1</xdr:col>
      <xdr:colOff>276225</xdr:colOff>
      <xdr:row>4</xdr:row>
      <xdr:rowOff>133350</xdr:rowOff>
    </xdr:from>
    <xdr:ext cx="5038725" cy="3638550"/>
    <xdr:pic>
      <xdr:nvPicPr>
        <xdr:cNvPr id="15" name="image3.png" title="画像">
          <a:extLst>
            <a:ext uri="{FF2B5EF4-FFF2-40B4-BE49-F238E27FC236}">
              <a16:creationId xmlns:a16="http://schemas.microsoft.com/office/drawing/2014/main" xmlns="" id="{384345A6-94AE-4AFF-9FF0-C336D06EC982}"/>
            </a:ext>
          </a:extLst>
        </xdr:cNvPr>
        <xdr:cNvPicPr preferRelativeResize="0"/>
      </xdr:nvPicPr>
      <xdr:blipFill>
        <a:blip xmlns:r="http://schemas.openxmlformats.org/officeDocument/2006/relationships" r:embed="rId13" cstate="print"/>
        <a:stretch>
          <a:fillRect/>
        </a:stretch>
      </xdr:blipFill>
      <xdr:spPr>
        <a:xfrm>
          <a:off x="876300" y="1695450"/>
          <a:ext cx="5038725" cy="3638550"/>
        </a:xfrm>
        <a:prstGeom prst="rect">
          <a:avLst/>
        </a:prstGeom>
        <a:noFill/>
      </xdr:spPr>
    </xdr:pic>
    <xdr:clientData fLocksWithSheet="0"/>
  </xdr:oneCellAnchor>
  <xdr:oneCellAnchor>
    <xdr:from>
      <xdr:col>0</xdr:col>
      <xdr:colOff>323850</xdr:colOff>
      <xdr:row>9</xdr:row>
      <xdr:rowOff>447675</xdr:rowOff>
    </xdr:from>
    <xdr:ext cx="7477125" cy="2171700"/>
    <xdr:pic>
      <xdr:nvPicPr>
        <xdr:cNvPr id="16" name="image9.png" title="画像">
          <a:extLst>
            <a:ext uri="{FF2B5EF4-FFF2-40B4-BE49-F238E27FC236}">
              <a16:creationId xmlns:a16="http://schemas.microsoft.com/office/drawing/2014/main" xmlns="" id="{380C925F-E30F-470E-BAF6-283893A5B30A}"/>
            </a:ext>
          </a:extLst>
        </xdr:cNvPr>
        <xdr:cNvPicPr preferRelativeResize="0"/>
      </xdr:nvPicPr>
      <xdr:blipFill>
        <a:blip xmlns:r="http://schemas.openxmlformats.org/officeDocument/2006/relationships" r:embed="rId14" cstate="print"/>
        <a:stretch>
          <a:fillRect/>
        </a:stretch>
      </xdr:blipFill>
      <xdr:spPr>
        <a:xfrm>
          <a:off x="323850" y="7229475"/>
          <a:ext cx="7477125" cy="2171700"/>
        </a:xfrm>
        <a:prstGeom prst="rect">
          <a:avLst/>
        </a:prstGeom>
        <a:noFill/>
      </xdr:spPr>
    </xdr:pic>
    <xdr:clientData fLocksWithSheet="0"/>
  </xdr:oneCellAnchor>
  <xdr:oneCellAnchor>
    <xdr:from>
      <xdr:col>1</xdr:col>
      <xdr:colOff>876300</xdr:colOff>
      <xdr:row>70</xdr:row>
      <xdr:rowOff>142875</xdr:rowOff>
    </xdr:from>
    <xdr:ext cx="4810125" cy="3228975"/>
    <xdr:pic>
      <xdr:nvPicPr>
        <xdr:cNvPr id="17" name="image8.png" title="画像">
          <a:extLst>
            <a:ext uri="{FF2B5EF4-FFF2-40B4-BE49-F238E27FC236}">
              <a16:creationId xmlns:a16="http://schemas.microsoft.com/office/drawing/2014/main" xmlns="" id="{1B9D715D-93C2-4FE2-82D0-076775DC0A7F}"/>
            </a:ext>
          </a:extLst>
        </xdr:cNvPr>
        <xdr:cNvPicPr preferRelativeResize="0"/>
      </xdr:nvPicPr>
      <xdr:blipFill>
        <a:blip xmlns:r="http://schemas.openxmlformats.org/officeDocument/2006/relationships" r:embed="rId15" cstate="print"/>
        <a:stretch>
          <a:fillRect/>
        </a:stretch>
      </xdr:blipFill>
      <xdr:spPr>
        <a:xfrm>
          <a:off x="1476375" y="66036825"/>
          <a:ext cx="4810125" cy="32289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0"/>
  <sheetViews>
    <sheetView tabSelected="1" workbookViewId="0"/>
  </sheetViews>
  <sheetFormatPr defaultColWidth="14.375" defaultRowHeight="15" customHeight="1"/>
  <cols>
    <col min="1" max="8" width="7.5" customWidth="1"/>
    <col min="9" max="9" width="12.375" customWidth="1"/>
    <col min="10" max="21" width="7.5" customWidth="1"/>
  </cols>
  <sheetData>
    <row r="1" spans="1:21" ht="18.75" customHeight="1">
      <c r="A1" s="1"/>
      <c r="B1" s="1"/>
      <c r="C1" s="1"/>
      <c r="D1" s="1"/>
      <c r="E1" s="1"/>
      <c r="F1" s="1"/>
      <c r="G1" s="1"/>
      <c r="H1" s="1"/>
      <c r="I1" s="1"/>
      <c r="J1" s="1"/>
      <c r="K1" s="1"/>
      <c r="L1" s="1"/>
      <c r="M1" s="1"/>
      <c r="N1" s="1"/>
      <c r="O1" s="1"/>
      <c r="P1" s="1"/>
      <c r="Q1" s="1"/>
      <c r="R1" s="1"/>
      <c r="S1" s="1"/>
      <c r="T1" s="1"/>
      <c r="U1" s="1"/>
    </row>
    <row r="2" spans="1:21" ht="18.75" customHeight="1">
      <c r="A2" s="1"/>
      <c r="B2" s="1"/>
      <c r="C2" s="1"/>
      <c r="D2" s="1"/>
      <c r="E2" s="1"/>
      <c r="F2" s="1"/>
      <c r="G2" s="1"/>
      <c r="H2" s="1"/>
      <c r="I2" s="1"/>
      <c r="J2" s="1"/>
      <c r="K2" s="1"/>
      <c r="L2" s="1"/>
      <c r="M2" s="1"/>
      <c r="N2" s="1"/>
      <c r="O2" s="1"/>
      <c r="P2" s="1"/>
      <c r="Q2" s="1"/>
      <c r="R2" s="1"/>
      <c r="S2" s="1"/>
      <c r="T2" s="1"/>
      <c r="U2" s="1"/>
    </row>
    <row r="3" spans="1:21" ht="18.75" customHeight="1">
      <c r="A3" s="1"/>
      <c r="B3" s="1"/>
      <c r="C3" s="1"/>
      <c r="D3" s="1"/>
      <c r="E3" s="1"/>
      <c r="F3" s="1"/>
      <c r="G3" s="1"/>
      <c r="H3" s="1"/>
      <c r="I3" s="1"/>
      <c r="J3" s="1"/>
      <c r="K3" s="1"/>
      <c r="L3" s="1"/>
      <c r="M3" s="1"/>
      <c r="N3" s="1"/>
      <c r="O3" s="1"/>
      <c r="P3" s="1"/>
      <c r="Q3" s="1"/>
      <c r="R3" s="1"/>
      <c r="S3" s="1"/>
      <c r="T3" s="1"/>
      <c r="U3" s="1"/>
    </row>
    <row r="4" spans="1:21" ht="18.75" customHeight="1">
      <c r="A4" s="1"/>
      <c r="B4" s="1"/>
      <c r="C4" s="1"/>
      <c r="D4" s="1"/>
      <c r="E4" s="1"/>
      <c r="F4" s="1"/>
      <c r="G4" s="1"/>
      <c r="H4" s="1"/>
      <c r="I4" s="1"/>
      <c r="J4" s="1"/>
      <c r="K4" s="1"/>
      <c r="L4" s="1"/>
      <c r="M4" s="1"/>
      <c r="N4" s="1"/>
      <c r="O4" s="1"/>
      <c r="P4" s="1"/>
      <c r="Q4" s="1"/>
      <c r="R4" s="1"/>
      <c r="S4" s="1"/>
      <c r="T4" s="1"/>
      <c r="U4" s="1"/>
    </row>
    <row r="5" spans="1:21" ht="18.75" customHeight="1">
      <c r="A5" s="1"/>
      <c r="B5" s="1"/>
      <c r="C5" s="1"/>
      <c r="D5" s="1"/>
      <c r="E5" s="1"/>
      <c r="F5" s="1"/>
      <c r="G5" s="1"/>
      <c r="H5" s="1"/>
      <c r="I5" s="1"/>
      <c r="J5" s="1"/>
      <c r="K5" s="1"/>
      <c r="L5" s="1"/>
      <c r="M5" s="1"/>
      <c r="N5" s="1"/>
      <c r="O5" s="1"/>
      <c r="P5" s="1"/>
      <c r="Q5" s="1"/>
      <c r="R5" s="1"/>
      <c r="S5" s="1"/>
      <c r="T5" s="1"/>
      <c r="U5" s="1"/>
    </row>
    <row r="6" spans="1:21" ht="18.75" customHeight="1">
      <c r="A6" s="1"/>
      <c r="B6" s="1"/>
      <c r="C6" s="1"/>
      <c r="D6" s="1"/>
      <c r="E6" s="1"/>
      <c r="F6" s="1"/>
      <c r="G6" s="1"/>
      <c r="H6" s="1"/>
      <c r="I6" s="1"/>
      <c r="J6" s="1"/>
      <c r="K6" s="1"/>
      <c r="L6" s="1"/>
      <c r="M6" s="1"/>
      <c r="N6" s="1"/>
      <c r="O6" s="1"/>
      <c r="P6" s="1"/>
      <c r="Q6" s="1"/>
      <c r="R6" s="1"/>
      <c r="S6" s="1"/>
      <c r="T6" s="1"/>
      <c r="U6" s="1"/>
    </row>
    <row r="7" spans="1:21" ht="18.75" customHeight="1">
      <c r="A7" s="1"/>
      <c r="B7" s="1"/>
      <c r="C7" s="1"/>
      <c r="D7" s="1"/>
      <c r="E7" s="1"/>
      <c r="F7" s="1"/>
      <c r="G7" s="1"/>
      <c r="H7" s="1"/>
      <c r="I7" s="1"/>
      <c r="J7" s="1"/>
      <c r="K7" s="1"/>
      <c r="L7" s="1"/>
      <c r="M7" s="1"/>
      <c r="N7" s="1"/>
      <c r="O7" s="1"/>
      <c r="P7" s="1"/>
      <c r="Q7" s="1"/>
      <c r="R7" s="1"/>
      <c r="S7" s="1"/>
      <c r="T7" s="1"/>
      <c r="U7" s="1"/>
    </row>
    <row r="8" spans="1:21" ht="18.75" customHeight="1">
      <c r="A8" s="1"/>
      <c r="B8" s="1"/>
      <c r="C8" s="1"/>
      <c r="D8" s="1"/>
      <c r="E8" s="1"/>
      <c r="F8" s="1"/>
      <c r="G8" s="1"/>
      <c r="H8" s="1"/>
      <c r="I8" s="1"/>
      <c r="J8" s="1"/>
      <c r="K8" s="1"/>
      <c r="L8" s="1"/>
      <c r="M8" s="1"/>
      <c r="N8" s="1"/>
      <c r="O8" s="1"/>
      <c r="P8" s="1"/>
      <c r="Q8" s="1"/>
      <c r="R8" s="1"/>
      <c r="S8" s="1"/>
      <c r="T8" s="1"/>
      <c r="U8" s="1"/>
    </row>
    <row r="9" spans="1:21" ht="18.75" customHeight="1">
      <c r="A9" s="1"/>
      <c r="B9" s="1"/>
      <c r="C9" s="1"/>
      <c r="D9" s="1"/>
      <c r="E9" s="1"/>
      <c r="F9" s="1"/>
      <c r="G9" s="1"/>
      <c r="H9" s="1"/>
      <c r="I9" s="1"/>
      <c r="J9" s="1"/>
      <c r="K9" s="1"/>
      <c r="L9" s="1"/>
      <c r="M9" s="1"/>
      <c r="N9" s="1"/>
      <c r="O9" s="1"/>
      <c r="P9" s="1"/>
      <c r="Q9" s="1"/>
      <c r="R9" s="1"/>
      <c r="S9" s="1"/>
      <c r="T9" s="1"/>
      <c r="U9" s="1"/>
    </row>
    <row r="10" spans="1:21" ht="18.75" customHeight="1">
      <c r="A10" s="1"/>
      <c r="B10" s="1"/>
      <c r="C10" s="1"/>
      <c r="D10" s="1"/>
      <c r="E10" s="1"/>
      <c r="F10" s="1"/>
      <c r="G10" s="1"/>
      <c r="H10" s="1"/>
      <c r="I10" s="1"/>
      <c r="J10" s="1"/>
      <c r="K10" s="1"/>
      <c r="L10" s="1"/>
      <c r="M10" s="1"/>
      <c r="N10" s="1"/>
      <c r="O10" s="1"/>
      <c r="P10" s="1"/>
      <c r="Q10" s="1"/>
      <c r="R10" s="1"/>
      <c r="S10" s="1"/>
      <c r="T10" s="1"/>
      <c r="U10" s="1"/>
    </row>
    <row r="11" spans="1:21" ht="18.75" customHeight="1">
      <c r="A11" s="1"/>
      <c r="B11" s="1"/>
      <c r="C11" s="1"/>
      <c r="D11" s="1"/>
      <c r="E11" s="1"/>
      <c r="F11" s="1"/>
      <c r="G11" s="1"/>
      <c r="H11" s="1"/>
      <c r="I11" s="1"/>
      <c r="J11" s="1"/>
      <c r="K11" s="1"/>
      <c r="L11" s="1"/>
      <c r="M11" s="1"/>
      <c r="N11" s="1"/>
      <c r="O11" s="1"/>
      <c r="P11" s="1"/>
      <c r="Q11" s="1"/>
      <c r="R11" s="1"/>
      <c r="S11" s="1"/>
      <c r="T11" s="1"/>
      <c r="U11" s="1"/>
    </row>
    <row r="12" spans="1:21" ht="18.75" customHeight="1">
      <c r="A12" s="1"/>
      <c r="B12" s="1"/>
      <c r="C12" s="1"/>
      <c r="D12" s="1"/>
      <c r="E12" s="1"/>
      <c r="F12" s="1"/>
      <c r="G12" s="1"/>
      <c r="H12" s="1"/>
      <c r="I12" s="1"/>
      <c r="J12" s="1"/>
      <c r="K12" s="1"/>
      <c r="L12" s="1"/>
      <c r="M12" s="1"/>
      <c r="N12" s="1"/>
      <c r="O12" s="1"/>
      <c r="P12" s="1"/>
      <c r="Q12" s="1"/>
      <c r="R12" s="1"/>
      <c r="S12" s="1"/>
      <c r="T12" s="1"/>
      <c r="U12" s="1"/>
    </row>
    <row r="13" spans="1:21" ht="18.75" customHeight="1">
      <c r="A13" s="1"/>
      <c r="B13" s="1"/>
      <c r="C13" s="1"/>
      <c r="D13" s="1"/>
      <c r="E13" s="1"/>
      <c r="F13" s="1"/>
      <c r="G13" s="1"/>
      <c r="H13" s="1"/>
      <c r="I13" s="1"/>
      <c r="J13" s="1"/>
      <c r="K13" s="1"/>
      <c r="L13" s="1"/>
      <c r="M13" s="1"/>
      <c r="N13" s="1"/>
      <c r="O13" s="1"/>
      <c r="P13" s="1"/>
      <c r="Q13" s="1"/>
      <c r="R13" s="1"/>
      <c r="S13" s="1"/>
      <c r="T13" s="1"/>
      <c r="U13" s="1"/>
    </row>
    <row r="14" spans="1:21" ht="18.75" customHeight="1">
      <c r="A14" s="1"/>
      <c r="B14" s="1"/>
      <c r="C14" s="1"/>
      <c r="D14" s="1"/>
      <c r="E14" s="1"/>
      <c r="F14" s="1"/>
      <c r="G14" s="1"/>
      <c r="H14" s="1"/>
      <c r="I14" s="1"/>
      <c r="J14" s="1"/>
      <c r="K14" s="1"/>
      <c r="L14" s="1"/>
      <c r="M14" s="1"/>
      <c r="N14" s="1"/>
      <c r="O14" s="1"/>
      <c r="P14" s="1"/>
      <c r="Q14" s="1"/>
      <c r="R14" s="1"/>
      <c r="S14" s="1"/>
      <c r="T14" s="1"/>
      <c r="U14" s="1"/>
    </row>
    <row r="15" spans="1:21" ht="18.75" customHeight="1">
      <c r="A15" s="1"/>
      <c r="B15" s="1"/>
      <c r="C15" s="1"/>
      <c r="D15" s="1"/>
      <c r="E15" s="1"/>
      <c r="F15" s="1"/>
      <c r="G15" s="1"/>
      <c r="H15" s="1"/>
      <c r="I15" s="1"/>
      <c r="J15" s="1"/>
      <c r="K15" s="1"/>
      <c r="L15" s="1"/>
      <c r="M15" s="1"/>
      <c r="N15" s="1"/>
      <c r="O15" s="1"/>
      <c r="P15" s="1"/>
      <c r="Q15" s="1"/>
      <c r="R15" s="1"/>
      <c r="S15" s="1"/>
      <c r="T15" s="1"/>
      <c r="U15" s="1"/>
    </row>
    <row r="16" spans="1:21" ht="18.75" customHeight="1">
      <c r="A16" s="1"/>
      <c r="B16" s="1"/>
      <c r="C16" s="1"/>
      <c r="D16" s="1"/>
      <c r="E16" s="1"/>
      <c r="F16" s="1"/>
      <c r="G16" s="1"/>
      <c r="H16" s="1"/>
      <c r="I16" s="1"/>
      <c r="J16" s="1"/>
      <c r="K16" s="1"/>
      <c r="L16" s="1"/>
      <c r="M16" s="1"/>
      <c r="N16" s="1"/>
      <c r="O16" s="1"/>
      <c r="P16" s="1"/>
      <c r="Q16" s="1"/>
      <c r="R16" s="1"/>
      <c r="S16" s="1"/>
      <c r="T16" s="1"/>
      <c r="U16" s="1"/>
    </row>
    <row r="17" spans="1:21" ht="18.75" customHeight="1">
      <c r="A17" s="1"/>
      <c r="B17" s="1"/>
      <c r="C17" s="1"/>
      <c r="D17" s="1"/>
      <c r="E17" s="1"/>
      <c r="F17" s="1"/>
      <c r="G17" s="1"/>
      <c r="H17" s="1"/>
      <c r="I17" s="1"/>
      <c r="J17" s="1"/>
      <c r="K17" s="1"/>
      <c r="L17" s="1"/>
      <c r="M17" s="1"/>
      <c r="N17" s="1"/>
      <c r="O17" s="1"/>
      <c r="P17" s="1"/>
      <c r="Q17" s="1"/>
      <c r="R17" s="1"/>
      <c r="S17" s="1"/>
      <c r="T17" s="1"/>
      <c r="U17" s="1"/>
    </row>
    <row r="18" spans="1:21" ht="21.95" customHeight="1">
      <c r="A18" s="92" t="s">
        <v>0</v>
      </c>
      <c r="B18" s="91"/>
      <c r="C18" s="91"/>
      <c r="D18" s="91"/>
      <c r="E18" s="91"/>
      <c r="F18" s="91"/>
      <c r="G18" s="91"/>
      <c r="H18" s="91"/>
      <c r="I18" s="91"/>
      <c r="J18" s="1"/>
      <c r="K18" s="1"/>
      <c r="L18" s="1"/>
      <c r="M18" s="1"/>
      <c r="N18" s="1"/>
      <c r="O18" s="1"/>
      <c r="P18" s="1"/>
      <c r="Q18" s="1"/>
      <c r="R18" s="1"/>
      <c r="S18" s="1"/>
      <c r="T18" s="1"/>
      <c r="U18" s="1"/>
    </row>
    <row r="19" spans="1:21" ht="18.75" customHeight="1">
      <c r="A19" s="1"/>
      <c r="B19" s="1"/>
      <c r="C19" s="1"/>
      <c r="D19" s="1"/>
      <c r="E19" s="1"/>
      <c r="F19" s="1"/>
      <c r="G19" s="1"/>
      <c r="H19" s="1"/>
      <c r="I19" s="1"/>
      <c r="J19" s="1"/>
      <c r="K19" s="1"/>
      <c r="L19" s="1"/>
      <c r="M19" s="1"/>
      <c r="N19" s="1"/>
      <c r="O19" s="1"/>
      <c r="P19" s="1"/>
      <c r="Q19" s="1"/>
      <c r="R19" s="1"/>
      <c r="S19" s="1"/>
      <c r="T19" s="1"/>
      <c r="U19" s="1"/>
    </row>
    <row r="20" spans="1:21" ht="36.75" customHeight="1">
      <c r="A20" s="90" t="s">
        <v>822</v>
      </c>
      <c r="B20" s="91"/>
      <c r="C20" s="91"/>
      <c r="D20" s="91"/>
      <c r="E20" s="91"/>
      <c r="F20" s="91"/>
      <c r="G20" s="91"/>
      <c r="H20" s="91"/>
      <c r="I20" s="91"/>
      <c r="J20" s="1"/>
      <c r="K20" s="1"/>
      <c r="L20" s="1"/>
      <c r="M20" s="1"/>
      <c r="N20" s="1"/>
      <c r="O20" s="1"/>
      <c r="P20" s="1"/>
      <c r="Q20" s="1"/>
      <c r="R20" s="1"/>
      <c r="S20" s="1"/>
      <c r="T20" s="1"/>
      <c r="U20" s="1"/>
    </row>
    <row r="21" spans="1:21" ht="18.75" customHeight="1">
      <c r="A21" s="1"/>
      <c r="B21" s="1"/>
      <c r="C21" s="1"/>
      <c r="D21" s="1"/>
      <c r="E21" s="1"/>
      <c r="F21" s="1"/>
      <c r="G21" s="1"/>
      <c r="H21" s="1"/>
      <c r="I21" s="1"/>
      <c r="J21" s="1"/>
      <c r="K21" s="1"/>
      <c r="L21" s="1"/>
      <c r="M21" s="1"/>
      <c r="N21" s="1"/>
      <c r="O21" s="1"/>
      <c r="P21" s="1"/>
      <c r="Q21" s="1"/>
      <c r="R21" s="1"/>
      <c r="S21" s="1"/>
      <c r="T21" s="1"/>
      <c r="U21" s="1"/>
    </row>
    <row r="22" spans="1:21" ht="18.75" customHeight="1">
      <c r="A22" s="1"/>
      <c r="B22" s="1"/>
      <c r="C22" s="1"/>
      <c r="D22" s="1"/>
      <c r="E22" s="1"/>
      <c r="F22" s="1"/>
      <c r="G22" s="1"/>
      <c r="H22" s="1"/>
      <c r="I22" s="1"/>
      <c r="J22" s="1"/>
      <c r="K22" s="1"/>
      <c r="L22" s="1"/>
      <c r="M22" s="1"/>
      <c r="N22" s="1"/>
      <c r="O22" s="1"/>
      <c r="P22" s="1"/>
      <c r="Q22" s="1"/>
      <c r="R22" s="1"/>
      <c r="S22" s="1"/>
      <c r="T22" s="1"/>
      <c r="U22" s="1"/>
    </row>
    <row r="23" spans="1:21" ht="18.75" customHeight="1">
      <c r="A23" s="1"/>
      <c r="B23" s="1"/>
      <c r="C23" s="1"/>
      <c r="D23" s="1"/>
      <c r="E23" s="1"/>
      <c r="F23" s="1"/>
      <c r="G23" s="1"/>
      <c r="H23" s="1"/>
      <c r="I23" s="1"/>
      <c r="J23" s="1"/>
      <c r="K23" s="1"/>
      <c r="L23" s="1"/>
      <c r="M23" s="1"/>
      <c r="N23" s="1"/>
      <c r="O23" s="1"/>
      <c r="P23" s="1"/>
      <c r="Q23" s="1"/>
      <c r="R23" s="1"/>
      <c r="S23" s="1"/>
      <c r="T23" s="1"/>
      <c r="U23" s="1"/>
    </row>
    <row r="24" spans="1:21" ht="18.75" customHeight="1">
      <c r="A24" s="1"/>
      <c r="B24" s="1"/>
      <c r="C24" s="1"/>
      <c r="D24" s="1"/>
      <c r="E24" s="1"/>
      <c r="F24" s="1"/>
      <c r="G24" s="1"/>
      <c r="H24" s="1"/>
      <c r="I24" s="1"/>
      <c r="J24" s="1"/>
      <c r="K24" s="1"/>
      <c r="L24" s="1"/>
      <c r="M24" s="1"/>
      <c r="N24" s="1"/>
      <c r="O24" s="1"/>
      <c r="P24" s="1"/>
      <c r="Q24" s="1"/>
      <c r="R24" s="1"/>
      <c r="S24" s="1"/>
      <c r="T24" s="1"/>
      <c r="U24" s="1"/>
    </row>
    <row r="25" spans="1:21" ht="18.75" customHeight="1">
      <c r="A25" s="1"/>
      <c r="B25" s="1"/>
      <c r="C25" s="1"/>
      <c r="D25" s="1"/>
      <c r="E25" s="1"/>
      <c r="F25" s="1"/>
      <c r="G25" s="1"/>
      <c r="H25" s="1"/>
      <c r="I25" s="1"/>
      <c r="J25" s="1"/>
      <c r="K25" s="1"/>
      <c r="L25" s="1"/>
      <c r="M25" s="1"/>
      <c r="N25" s="1"/>
      <c r="O25" s="1"/>
      <c r="P25" s="1"/>
      <c r="Q25" s="1"/>
      <c r="R25" s="1"/>
      <c r="S25" s="1"/>
      <c r="T25" s="1"/>
      <c r="U25" s="1"/>
    </row>
    <row r="26" spans="1:21" ht="18.75" customHeight="1">
      <c r="A26" s="1"/>
      <c r="B26" s="1"/>
      <c r="C26" s="1"/>
      <c r="D26" s="1"/>
      <c r="E26" s="1"/>
      <c r="F26" s="1"/>
      <c r="G26" s="1"/>
      <c r="H26" s="1"/>
      <c r="I26" s="1"/>
      <c r="J26" s="1"/>
      <c r="K26" s="1"/>
      <c r="L26" s="1"/>
      <c r="M26" s="1"/>
      <c r="N26" s="1"/>
      <c r="O26" s="1"/>
      <c r="P26" s="1"/>
      <c r="Q26" s="1"/>
      <c r="R26" s="1"/>
      <c r="S26" s="1"/>
      <c r="T26" s="1"/>
      <c r="U26" s="1"/>
    </row>
    <row r="27" spans="1:21" ht="18.75" customHeight="1">
      <c r="A27" s="1"/>
      <c r="B27" s="1"/>
      <c r="C27" s="1"/>
      <c r="D27" s="1"/>
      <c r="E27" s="1"/>
      <c r="F27" s="1"/>
      <c r="G27" s="1"/>
      <c r="H27" s="1"/>
      <c r="I27" s="1"/>
      <c r="J27" s="1"/>
      <c r="K27" s="1"/>
      <c r="L27" s="1"/>
      <c r="M27" s="1"/>
      <c r="N27" s="1"/>
      <c r="O27" s="1"/>
      <c r="P27" s="1"/>
      <c r="Q27" s="1"/>
      <c r="R27" s="1"/>
      <c r="S27" s="1"/>
      <c r="T27" s="1"/>
      <c r="U27" s="1"/>
    </row>
    <row r="28" spans="1:21" ht="18.75" customHeight="1">
      <c r="A28" s="1"/>
      <c r="B28" s="1"/>
      <c r="C28" s="1"/>
      <c r="D28" s="1"/>
      <c r="E28" s="1"/>
      <c r="F28" s="1"/>
      <c r="G28" s="1"/>
      <c r="H28" s="1"/>
      <c r="I28" s="1"/>
      <c r="J28" s="1"/>
      <c r="K28" s="1"/>
      <c r="L28" s="1"/>
      <c r="M28" s="1"/>
      <c r="N28" s="1"/>
      <c r="O28" s="1"/>
      <c r="P28" s="1"/>
      <c r="Q28" s="1"/>
      <c r="R28" s="1"/>
      <c r="S28" s="1"/>
      <c r="T28" s="1"/>
      <c r="U28" s="1"/>
    </row>
    <row r="29" spans="1:21" ht="18.75" customHeight="1">
      <c r="A29" s="1"/>
      <c r="B29" s="1"/>
      <c r="C29" s="1"/>
      <c r="D29" s="1"/>
      <c r="E29" s="1"/>
      <c r="F29" s="1"/>
      <c r="G29" s="1"/>
      <c r="H29" s="1"/>
      <c r="I29" s="1"/>
      <c r="J29" s="1"/>
      <c r="K29" s="1"/>
      <c r="L29" s="1"/>
      <c r="M29" s="1"/>
      <c r="N29" s="1"/>
      <c r="O29" s="1"/>
      <c r="P29" s="1"/>
      <c r="Q29" s="1"/>
      <c r="R29" s="1"/>
      <c r="S29" s="1"/>
      <c r="T29" s="1"/>
      <c r="U29" s="1"/>
    </row>
    <row r="30" spans="1:21" ht="18.75" customHeight="1">
      <c r="A30" s="1"/>
      <c r="B30" s="1"/>
      <c r="C30" s="1"/>
      <c r="D30" s="1"/>
      <c r="E30" s="1"/>
      <c r="F30" s="1"/>
      <c r="G30" s="1"/>
      <c r="H30" s="1"/>
      <c r="I30" s="1"/>
      <c r="J30" s="1"/>
      <c r="K30" s="1"/>
      <c r="L30" s="1"/>
      <c r="M30" s="1"/>
      <c r="N30" s="1"/>
      <c r="O30" s="1"/>
      <c r="P30" s="1"/>
      <c r="Q30" s="1"/>
      <c r="R30" s="1"/>
      <c r="S30" s="1"/>
      <c r="T30" s="1"/>
      <c r="U30" s="1"/>
    </row>
    <row r="31" spans="1:21" ht="18.75" customHeight="1">
      <c r="A31" s="1"/>
      <c r="B31" s="1"/>
      <c r="C31" s="1"/>
      <c r="D31" s="1"/>
      <c r="E31" s="1"/>
      <c r="F31" s="1"/>
      <c r="G31" s="1"/>
      <c r="H31" s="1"/>
      <c r="I31" s="1"/>
      <c r="J31" s="1"/>
      <c r="K31" s="1"/>
      <c r="L31" s="1"/>
      <c r="M31" s="1"/>
      <c r="N31" s="1"/>
      <c r="O31" s="1"/>
      <c r="P31" s="1"/>
      <c r="Q31" s="1"/>
      <c r="R31" s="1"/>
      <c r="S31" s="1"/>
      <c r="T31" s="1"/>
      <c r="U31" s="1"/>
    </row>
    <row r="32" spans="1:21" ht="18.75" customHeight="1">
      <c r="A32" s="1"/>
      <c r="B32" s="1"/>
      <c r="C32" s="1"/>
      <c r="D32" s="1"/>
      <c r="E32" s="1"/>
      <c r="F32" s="1"/>
      <c r="G32" s="1"/>
      <c r="H32" s="1"/>
      <c r="I32" s="1"/>
      <c r="J32" s="1"/>
      <c r="K32" s="1"/>
      <c r="L32" s="1"/>
      <c r="M32" s="1"/>
      <c r="N32" s="1"/>
      <c r="O32" s="1"/>
      <c r="P32" s="1"/>
      <c r="Q32" s="1"/>
      <c r="R32" s="1"/>
      <c r="S32" s="1"/>
      <c r="T32" s="1"/>
      <c r="U32" s="1"/>
    </row>
    <row r="33" spans="1:21" ht="18.75" customHeight="1">
      <c r="A33" s="1"/>
      <c r="B33" s="1"/>
      <c r="C33" s="1"/>
      <c r="D33" s="1"/>
      <c r="E33" s="1"/>
      <c r="F33" s="1"/>
      <c r="G33" s="1"/>
      <c r="H33" s="1"/>
      <c r="I33" s="1"/>
      <c r="J33" s="1"/>
      <c r="K33" s="1"/>
      <c r="L33" s="1"/>
      <c r="M33" s="1"/>
      <c r="N33" s="1"/>
      <c r="O33" s="1"/>
      <c r="P33" s="1"/>
      <c r="Q33" s="1"/>
      <c r="R33" s="1"/>
      <c r="S33" s="1"/>
      <c r="T33" s="1"/>
      <c r="U33" s="1"/>
    </row>
    <row r="34" spans="1:21" ht="18.75" customHeight="1">
      <c r="A34" s="1"/>
      <c r="B34" s="1"/>
      <c r="C34" s="1"/>
      <c r="D34" s="1"/>
      <c r="E34" s="1"/>
      <c r="F34" s="1"/>
      <c r="G34" s="1"/>
      <c r="H34" s="1"/>
      <c r="I34" s="1"/>
      <c r="J34" s="1"/>
      <c r="K34" s="1"/>
      <c r="L34" s="1"/>
      <c r="M34" s="1"/>
      <c r="N34" s="1"/>
      <c r="O34" s="1"/>
      <c r="P34" s="1"/>
      <c r="Q34" s="1"/>
      <c r="R34" s="1"/>
      <c r="S34" s="1"/>
      <c r="T34" s="1"/>
      <c r="U34" s="1"/>
    </row>
    <row r="35" spans="1:21" ht="18.75" customHeight="1">
      <c r="A35" s="1"/>
      <c r="B35" s="1"/>
      <c r="C35" s="1"/>
      <c r="D35" s="1"/>
      <c r="E35" s="1"/>
      <c r="F35" s="1"/>
      <c r="G35" s="1"/>
      <c r="H35" s="1"/>
      <c r="I35" s="1"/>
      <c r="J35" s="1"/>
      <c r="K35" s="1"/>
      <c r="L35" s="1"/>
      <c r="M35" s="1"/>
      <c r="N35" s="1"/>
      <c r="O35" s="1"/>
      <c r="P35" s="1"/>
      <c r="Q35" s="1"/>
      <c r="R35" s="1"/>
      <c r="S35" s="1"/>
      <c r="T35" s="1"/>
      <c r="U35" s="1"/>
    </row>
    <row r="36" spans="1:21" ht="18.75" customHeight="1">
      <c r="A36" s="1"/>
      <c r="B36" s="1"/>
      <c r="C36" s="1"/>
      <c r="D36" s="1"/>
      <c r="E36" s="1"/>
      <c r="F36" s="1"/>
      <c r="G36" s="1"/>
      <c r="H36" s="1"/>
      <c r="I36" s="1"/>
      <c r="J36" s="1"/>
      <c r="K36" s="1"/>
      <c r="L36" s="1"/>
      <c r="M36" s="1"/>
      <c r="N36" s="1"/>
      <c r="O36" s="1"/>
      <c r="P36" s="1"/>
      <c r="Q36" s="1"/>
      <c r="R36" s="1"/>
      <c r="S36" s="1"/>
      <c r="T36" s="1"/>
      <c r="U36" s="1"/>
    </row>
    <row r="37" spans="1:21" ht="18.75" customHeight="1">
      <c r="A37" s="1"/>
      <c r="B37" s="1"/>
      <c r="C37" s="1"/>
      <c r="D37" s="1"/>
      <c r="E37" s="1"/>
      <c r="F37" s="1"/>
      <c r="G37" s="1"/>
      <c r="H37" s="1"/>
      <c r="I37" s="1"/>
      <c r="J37" s="1"/>
      <c r="K37" s="1"/>
      <c r="L37" s="1"/>
      <c r="M37" s="1"/>
      <c r="N37" s="1"/>
      <c r="O37" s="1"/>
      <c r="P37" s="1"/>
      <c r="Q37" s="1"/>
      <c r="R37" s="1"/>
      <c r="S37" s="1"/>
      <c r="T37" s="1"/>
      <c r="U37" s="1"/>
    </row>
    <row r="38" spans="1:21" ht="18.75" customHeight="1">
      <c r="A38" s="1"/>
      <c r="B38" s="1"/>
      <c r="C38" s="1"/>
      <c r="D38" s="1"/>
      <c r="E38" s="1"/>
      <c r="F38" s="1"/>
      <c r="G38" s="1"/>
      <c r="H38" s="1"/>
      <c r="I38" s="1"/>
      <c r="J38" s="1"/>
      <c r="K38" s="1"/>
      <c r="L38" s="1"/>
      <c r="M38" s="1"/>
      <c r="N38" s="1"/>
      <c r="O38" s="1"/>
      <c r="P38" s="1"/>
      <c r="Q38" s="1"/>
      <c r="R38" s="1"/>
      <c r="S38" s="1"/>
      <c r="T38" s="1"/>
      <c r="U38" s="1"/>
    </row>
    <row r="39" spans="1:21" ht="18.75" customHeight="1">
      <c r="A39" s="1"/>
      <c r="B39" s="1"/>
      <c r="C39" s="1"/>
      <c r="D39" s="1"/>
      <c r="E39" s="1"/>
      <c r="F39" s="1"/>
      <c r="G39" s="1"/>
      <c r="H39" s="1"/>
      <c r="I39" s="1"/>
      <c r="J39" s="1"/>
      <c r="K39" s="1"/>
      <c r="L39" s="1"/>
      <c r="M39" s="1"/>
      <c r="N39" s="1"/>
      <c r="O39" s="1"/>
      <c r="P39" s="1"/>
      <c r="Q39" s="1"/>
      <c r="R39" s="1"/>
      <c r="S39" s="1"/>
      <c r="T39" s="1"/>
      <c r="U39" s="1"/>
    </row>
    <row r="40" spans="1:21" ht="18.75" customHeight="1">
      <c r="A40" s="1"/>
      <c r="B40" s="1"/>
      <c r="C40" s="1"/>
      <c r="D40" s="1"/>
      <c r="E40" s="1"/>
      <c r="F40" s="1"/>
      <c r="G40" s="1"/>
      <c r="H40" s="1"/>
      <c r="I40" s="1"/>
      <c r="J40" s="1"/>
      <c r="K40" s="1"/>
      <c r="L40" s="1"/>
      <c r="M40" s="1"/>
      <c r="N40" s="1"/>
      <c r="O40" s="1"/>
      <c r="P40" s="1"/>
      <c r="Q40" s="1"/>
      <c r="R40" s="1"/>
      <c r="S40" s="1"/>
      <c r="T40" s="1"/>
      <c r="U40" s="1"/>
    </row>
    <row r="41" spans="1:21" ht="18.75" customHeight="1">
      <c r="A41" s="1"/>
      <c r="B41" s="1"/>
      <c r="C41" s="1"/>
      <c r="D41" s="1"/>
      <c r="E41" s="1"/>
      <c r="F41" s="1"/>
      <c r="G41" s="1"/>
      <c r="H41" s="1"/>
      <c r="I41" s="1"/>
      <c r="J41" s="1"/>
      <c r="K41" s="1"/>
      <c r="L41" s="1"/>
      <c r="M41" s="1"/>
      <c r="N41" s="1"/>
      <c r="O41" s="1"/>
      <c r="P41" s="1"/>
      <c r="Q41" s="1"/>
      <c r="R41" s="1"/>
      <c r="S41" s="1"/>
      <c r="T41" s="1"/>
      <c r="U41" s="1"/>
    </row>
    <row r="42" spans="1:21" ht="18.75" customHeight="1">
      <c r="A42" s="1"/>
      <c r="B42" s="1"/>
      <c r="C42" s="1"/>
      <c r="D42" s="1"/>
      <c r="E42" s="1"/>
      <c r="F42" s="1"/>
      <c r="G42" s="1"/>
      <c r="H42" s="1"/>
      <c r="I42" s="1"/>
      <c r="J42" s="1"/>
      <c r="K42" s="1"/>
      <c r="L42" s="1"/>
      <c r="M42" s="1"/>
      <c r="N42" s="1"/>
      <c r="O42" s="1"/>
      <c r="P42" s="1"/>
      <c r="Q42" s="1"/>
      <c r="R42" s="1"/>
      <c r="S42" s="1"/>
      <c r="T42" s="1"/>
      <c r="U42" s="1"/>
    </row>
    <row r="43" spans="1:21" ht="18.75" customHeight="1">
      <c r="A43" s="1"/>
      <c r="B43" s="1"/>
      <c r="C43" s="1"/>
      <c r="D43" s="1"/>
      <c r="E43" s="1"/>
      <c r="F43" s="1"/>
      <c r="G43" s="1"/>
      <c r="H43" s="1"/>
      <c r="I43" s="1"/>
      <c r="J43" s="1"/>
      <c r="K43" s="1"/>
      <c r="L43" s="1"/>
      <c r="M43" s="1"/>
      <c r="N43" s="1"/>
      <c r="O43" s="1"/>
      <c r="P43" s="1"/>
      <c r="Q43" s="1"/>
      <c r="R43" s="1"/>
      <c r="S43" s="1"/>
      <c r="T43" s="1"/>
      <c r="U43" s="1"/>
    </row>
    <row r="44" spans="1:21" ht="18.75" customHeight="1">
      <c r="A44" s="1"/>
      <c r="B44" s="1"/>
      <c r="C44" s="1"/>
      <c r="D44" s="1"/>
      <c r="E44" s="1"/>
      <c r="F44" s="1"/>
      <c r="G44" s="1"/>
      <c r="H44" s="1"/>
      <c r="I44" s="1"/>
      <c r="J44" s="1"/>
      <c r="K44" s="1"/>
      <c r="L44" s="1"/>
      <c r="M44" s="1"/>
      <c r="N44" s="1"/>
      <c r="O44" s="1"/>
      <c r="P44" s="1"/>
      <c r="Q44" s="1"/>
      <c r="R44" s="1"/>
      <c r="S44" s="1"/>
      <c r="T44" s="1"/>
      <c r="U44" s="1"/>
    </row>
    <row r="45" spans="1:21" ht="18.75" customHeight="1">
      <c r="A45" s="1"/>
      <c r="B45" s="1"/>
      <c r="C45" s="1"/>
      <c r="D45" s="1"/>
      <c r="E45" s="1"/>
      <c r="F45" s="1"/>
      <c r="G45" s="1"/>
      <c r="H45" s="1"/>
      <c r="I45" s="1"/>
      <c r="J45" s="1"/>
      <c r="K45" s="1"/>
      <c r="L45" s="1"/>
      <c r="M45" s="1"/>
      <c r="N45" s="1"/>
      <c r="O45" s="1"/>
      <c r="P45" s="1"/>
      <c r="Q45" s="1"/>
      <c r="R45" s="1"/>
      <c r="S45" s="1"/>
      <c r="T45" s="1"/>
      <c r="U45" s="1"/>
    </row>
    <row r="46" spans="1:21" ht="18.75" customHeight="1">
      <c r="A46" s="1"/>
      <c r="B46" s="1"/>
      <c r="C46" s="1"/>
      <c r="D46" s="1"/>
      <c r="E46" s="1"/>
      <c r="F46" s="1"/>
      <c r="G46" s="1"/>
      <c r="H46" s="1"/>
      <c r="I46" s="1"/>
      <c r="J46" s="1"/>
      <c r="K46" s="1"/>
      <c r="L46" s="1"/>
      <c r="M46" s="1"/>
      <c r="N46" s="1"/>
      <c r="O46" s="1"/>
      <c r="P46" s="1"/>
      <c r="Q46" s="1"/>
      <c r="R46" s="1"/>
      <c r="S46" s="1"/>
      <c r="T46" s="1"/>
      <c r="U46" s="1"/>
    </row>
    <row r="47" spans="1:21" ht="18.75" customHeight="1">
      <c r="A47" s="1"/>
      <c r="B47" s="1"/>
      <c r="C47" s="1"/>
      <c r="D47" s="1"/>
      <c r="E47" s="1"/>
      <c r="F47" s="1"/>
      <c r="G47" s="1"/>
      <c r="H47" s="1"/>
      <c r="I47" s="1"/>
      <c r="J47" s="1"/>
      <c r="K47" s="1"/>
      <c r="L47" s="1"/>
      <c r="M47" s="1"/>
      <c r="N47" s="1"/>
      <c r="O47" s="1"/>
      <c r="P47" s="1"/>
      <c r="Q47" s="1"/>
      <c r="R47" s="1"/>
      <c r="S47" s="1"/>
      <c r="T47" s="1"/>
      <c r="U47" s="1"/>
    </row>
    <row r="48" spans="1:21" ht="18.75" customHeight="1">
      <c r="A48" s="1"/>
      <c r="B48" s="1"/>
      <c r="C48" s="1"/>
      <c r="D48" s="1"/>
      <c r="E48" s="1"/>
      <c r="F48" s="1"/>
      <c r="G48" s="1"/>
      <c r="H48" s="1"/>
      <c r="I48" s="1"/>
      <c r="J48" s="1"/>
      <c r="K48" s="1"/>
      <c r="L48" s="1"/>
      <c r="M48" s="1"/>
      <c r="N48" s="1"/>
      <c r="O48" s="1"/>
      <c r="P48" s="1"/>
      <c r="Q48" s="1"/>
      <c r="R48" s="1"/>
      <c r="S48" s="1"/>
      <c r="T48" s="1"/>
      <c r="U48" s="1"/>
    </row>
    <row r="49" spans="1:21" ht="18.75" customHeight="1">
      <c r="A49" s="1"/>
      <c r="B49" s="1"/>
      <c r="C49" s="1"/>
      <c r="D49" s="1"/>
      <c r="E49" s="1"/>
      <c r="F49" s="1"/>
      <c r="G49" s="1"/>
      <c r="H49" s="1"/>
      <c r="I49" s="1"/>
      <c r="J49" s="1"/>
      <c r="K49" s="1"/>
      <c r="L49" s="1"/>
      <c r="M49" s="1"/>
      <c r="N49" s="1"/>
      <c r="O49" s="1"/>
      <c r="P49" s="1"/>
      <c r="Q49" s="1"/>
      <c r="R49" s="1"/>
      <c r="S49" s="1"/>
      <c r="T49" s="1"/>
      <c r="U49" s="1"/>
    </row>
    <row r="50" spans="1:21" ht="18.75" customHeight="1">
      <c r="A50" s="1"/>
      <c r="B50" s="1"/>
      <c r="C50" s="1"/>
      <c r="D50" s="1"/>
      <c r="E50" s="1"/>
      <c r="F50" s="1"/>
      <c r="G50" s="1"/>
      <c r="H50" s="1"/>
      <c r="I50" s="1"/>
      <c r="J50" s="1"/>
      <c r="K50" s="1"/>
      <c r="L50" s="1"/>
      <c r="M50" s="1"/>
      <c r="N50" s="1"/>
      <c r="O50" s="1"/>
      <c r="P50" s="1"/>
      <c r="Q50" s="1"/>
      <c r="R50" s="1"/>
      <c r="S50" s="1"/>
      <c r="T50" s="1"/>
      <c r="U50" s="1"/>
    </row>
    <row r="51" spans="1:21" ht="18.75" customHeight="1">
      <c r="A51" s="1"/>
      <c r="B51" s="1"/>
      <c r="C51" s="1"/>
      <c r="D51" s="1"/>
      <c r="E51" s="1"/>
      <c r="F51" s="1"/>
      <c r="G51" s="1"/>
      <c r="H51" s="1"/>
      <c r="I51" s="1"/>
      <c r="J51" s="1"/>
      <c r="K51" s="1"/>
      <c r="L51" s="1"/>
      <c r="M51" s="1"/>
      <c r="N51" s="1"/>
      <c r="O51" s="1"/>
      <c r="P51" s="1"/>
      <c r="Q51" s="1"/>
      <c r="R51" s="1"/>
      <c r="S51" s="1"/>
      <c r="T51" s="1"/>
      <c r="U51" s="1"/>
    </row>
    <row r="52" spans="1:21" ht="18.75" customHeight="1">
      <c r="A52" s="1"/>
      <c r="B52" s="1"/>
      <c r="C52" s="1"/>
      <c r="D52" s="1"/>
      <c r="E52" s="1"/>
      <c r="F52" s="1"/>
      <c r="G52" s="1"/>
      <c r="H52" s="1"/>
      <c r="I52" s="1"/>
      <c r="J52" s="1"/>
      <c r="K52" s="1"/>
      <c r="L52" s="1"/>
      <c r="M52" s="1"/>
      <c r="N52" s="1"/>
      <c r="O52" s="1"/>
      <c r="P52" s="1"/>
      <c r="Q52" s="1"/>
      <c r="R52" s="1"/>
      <c r="S52" s="1"/>
      <c r="T52" s="1"/>
      <c r="U52" s="1"/>
    </row>
    <row r="53" spans="1:21" ht="18.75" customHeight="1">
      <c r="A53" s="1"/>
      <c r="B53" s="1"/>
      <c r="C53" s="1"/>
      <c r="D53" s="1"/>
      <c r="E53" s="1"/>
      <c r="F53" s="1"/>
      <c r="G53" s="1"/>
      <c r="H53" s="1"/>
      <c r="I53" s="1"/>
      <c r="J53" s="1"/>
      <c r="K53" s="1"/>
      <c r="L53" s="1"/>
      <c r="M53" s="1"/>
      <c r="N53" s="1"/>
      <c r="O53" s="1"/>
      <c r="P53" s="1"/>
      <c r="Q53" s="1"/>
      <c r="R53" s="1"/>
      <c r="S53" s="1"/>
      <c r="T53" s="1"/>
      <c r="U53" s="1"/>
    </row>
    <row r="54" spans="1:21" ht="18.75" customHeight="1">
      <c r="A54" s="1"/>
      <c r="B54" s="1"/>
      <c r="C54" s="1"/>
      <c r="D54" s="1"/>
      <c r="E54" s="1"/>
      <c r="F54" s="1"/>
      <c r="G54" s="1"/>
      <c r="H54" s="1"/>
      <c r="I54" s="1"/>
      <c r="J54" s="1"/>
      <c r="K54" s="1"/>
      <c r="L54" s="1"/>
      <c r="M54" s="1"/>
      <c r="N54" s="1"/>
      <c r="O54" s="1"/>
      <c r="P54" s="1"/>
      <c r="Q54" s="1"/>
      <c r="R54" s="1"/>
      <c r="S54" s="1"/>
      <c r="T54" s="1"/>
      <c r="U54" s="1"/>
    </row>
    <row r="55" spans="1:21" ht="18.75" customHeight="1">
      <c r="A55" s="1"/>
      <c r="B55" s="1"/>
      <c r="C55" s="1"/>
      <c r="D55" s="1"/>
      <c r="E55" s="1"/>
      <c r="F55" s="1"/>
      <c r="G55" s="1"/>
      <c r="H55" s="1"/>
      <c r="I55" s="1"/>
      <c r="J55" s="1"/>
      <c r="K55" s="1"/>
      <c r="L55" s="1"/>
      <c r="M55" s="1"/>
      <c r="N55" s="1"/>
      <c r="O55" s="1"/>
      <c r="P55" s="1"/>
      <c r="Q55" s="1"/>
      <c r="R55" s="1"/>
      <c r="S55" s="1"/>
      <c r="T55" s="1"/>
      <c r="U55" s="1"/>
    </row>
    <row r="56" spans="1:21" ht="18.75" customHeight="1">
      <c r="A56" s="1"/>
      <c r="B56" s="1"/>
      <c r="C56" s="1"/>
      <c r="D56" s="1"/>
      <c r="E56" s="1"/>
      <c r="F56" s="1"/>
      <c r="G56" s="1"/>
      <c r="H56" s="1"/>
      <c r="I56" s="1"/>
      <c r="J56" s="1"/>
      <c r="K56" s="1"/>
      <c r="L56" s="1"/>
      <c r="M56" s="1"/>
      <c r="N56" s="1"/>
      <c r="O56" s="1"/>
      <c r="P56" s="1"/>
      <c r="Q56" s="1"/>
      <c r="R56" s="1"/>
      <c r="S56" s="1"/>
      <c r="T56" s="1"/>
      <c r="U56" s="1"/>
    </row>
    <row r="57" spans="1:21" ht="18.75" customHeight="1">
      <c r="A57" s="1"/>
      <c r="B57" s="1"/>
      <c r="C57" s="1"/>
      <c r="D57" s="1"/>
      <c r="E57" s="1"/>
      <c r="F57" s="1"/>
      <c r="G57" s="1"/>
      <c r="H57" s="1"/>
      <c r="I57" s="1"/>
      <c r="J57" s="1"/>
      <c r="K57" s="1"/>
      <c r="L57" s="1"/>
      <c r="M57" s="1"/>
      <c r="N57" s="1"/>
      <c r="O57" s="1"/>
      <c r="P57" s="1"/>
      <c r="Q57" s="1"/>
      <c r="R57" s="1"/>
      <c r="S57" s="1"/>
      <c r="T57" s="1"/>
      <c r="U57" s="1"/>
    </row>
    <row r="58" spans="1:21" ht="18.75" customHeight="1">
      <c r="A58" s="1"/>
      <c r="B58" s="1"/>
      <c r="C58" s="1"/>
      <c r="D58" s="1"/>
      <c r="E58" s="1"/>
      <c r="F58" s="1"/>
      <c r="G58" s="1"/>
      <c r="H58" s="1"/>
      <c r="I58" s="1"/>
      <c r="J58" s="1"/>
      <c r="K58" s="1"/>
      <c r="L58" s="1"/>
      <c r="M58" s="1"/>
      <c r="N58" s="1"/>
      <c r="O58" s="1"/>
      <c r="P58" s="1"/>
      <c r="Q58" s="1"/>
      <c r="R58" s="1"/>
      <c r="S58" s="1"/>
      <c r="T58" s="1"/>
      <c r="U58" s="1"/>
    </row>
    <row r="59" spans="1:21" ht="18.75" customHeight="1">
      <c r="A59" s="1"/>
      <c r="B59" s="1"/>
      <c r="C59" s="1"/>
      <c r="D59" s="1"/>
      <c r="E59" s="1"/>
      <c r="F59" s="1"/>
      <c r="G59" s="1"/>
      <c r="H59" s="1"/>
      <c r="I59" s="1"/>
      <c r="J59" s="1"/>
      <c r="K59" s="1"/>
      <c r="L59" s="1"/>
      <c r="M59" s="1"/>
      <c r="N59" s="1"/>
      <c r="O59" s="1"/>
      <c r="P59" s="1"/>
      <c r="Q59" s="1"/>
      <c r="R59" s="1"/>
      <c r="S59" s="1"/>
      <c r="T59" s="1"/>
      <c r="U59" s="1"/>
    </row>
    <row r="60" spans="1:21" ht="18.75" customHeight="1">
      <c r="A60" s="1"/>
      <c r="B60" s="1"/>
      <c r="C60" s="1"/>
      <c r="D60" s="1"/>
      <c r="E60" s="1"/>
      <c r="F60" s="1"/>
      <c r="G60" s="1"/>
      <c r="H60" s="1"/>
      <c r="I60" s="1"/>
      <c r="J60" s="1"/>
      <c r="K60" s="1"/>
      <c r="L60" s="1"/>
      <c r="M60" s="1"/>
      <c r="N60" s="1"/>
      <c r="O60" s="1"/>
      <c r="P60" s="1"/>
      <c r="Q60" s="1"/>
      <c r="R60" s="1"/>
      <c r="S60" s="1"/>
      <c r="T60" s="1"/>
      <c r="U60" s="1"/>
    </row>
    <row r="61" spans="1:21" ht="18.75" customHeight="1">
      <c r="A61" s="1"/>
      <c r="B61" s="1"/>
      <c r="C61" s="1"/>
      <c r="D61" s="1"/>
      <c r="E61" s="1"/>
      <c r="F61" s="1"/>
      <c r="G61" s="1"/>
      <c r="H61" s="1"/>
      <c r="I61" s="1"/>
      <c r="J61" s="1"/>
      <c r="K61" s="1"/>
      <c r="L61" s="1"/>
      <c r="M61" s="1"/>
      <c r="N61" s="1"/>
      <c r="O61" s="1"/>
      <c r="P61" s="1"/>
      <c r="Q61" s="1"/>
      <c r="R61" s="1"/>
      <c r="S61" s="1"/>
      <c r="T61" s="1"/>
      <c r="U61" s="1"/>
    </row>
    <row r="62" spans="1:21" ht="18.75" customHeight="1">
      <c r="A62" s="1"/>
      <c r="B62" s="1"/>
      <c r="C62" s="1"/>
      <c r="D62" s="1"/>
      <c r="E62" s="1"/>
      <c r="F62" s="1"/>
      <c r="G62" s="1"/>
      <c r="H62" s="1"/>
      <c r="I62" s="1"/>
      <c r="J62" s="1"/>
      <c r="K62" s="1"/>
      <c r="L62" s="1"/>
      <c r="M62" s="1"/>
      <c r="N62" s="1"/>
      <c r="O62" s="1"/>
      <c r="P62" s="1"/>
      <c r="Q62" s="1"/>
      <c r="R62" s="1"/>
      <c r="S62" s="1"/>
      <c r="T62" s="1"/>
      <c r="U62" s="1"/>
    </row>
    <row r="63" spans="1:21" ht="18.75" customHeight="1">
      <c r="A63" s="1"/>
      <c r="B63" s="1"/>
      <c r="C63" s="1"/>
      <c r="D63" s="1"/>
      <c r="E63" s="1"/>
      <c r="F63" s="1"/>
      <c r="G63" s="1"/>
      <c r="H63" s="1"/>
      <c r="I63" s="1"/>
      <c r="J63" s="1"/>
      <c r="K63" s="1"/>
      <c r="L63" s="1"/>
      <c r="M63" s="1"/>
      <c r="N63" s="1"/>
      <c r="O63" s="1"/>
      <c r="P63" s="1"/>
      <c r="Q63" s="1"/>
      <c r="R63" s="1"/>
      <c r="S63" s="1"/>
      <c r="T63" s="1"/>
      <c r="U63" s="1"/>
    </row>
    <row r="64" spans="1:21" ht="18.75" customHeight="1">
      <c r="A64" s="1"/>
      <c r="B64" s="1"/>
      <c r="C64" s="1"/>
      <c r="D64" s="1"/>
      <c r="E64" s="1"/>
      <c r="F64" s="1"/>
      <c r="G64" s="1"/>
      <c r="H64" s="1"/>
      <c r="I64" s="1"/>
      <c r="J64" s="1"/>
      <c r="K64" s="1"/>
      <c r="L64" s="1"/>
      <c r="M64" s="1"/>
      <c r="N64" s="1"/>
      <c r="O64" s="1"/>
      <c r="P64" s="1"/>
      <c r="Q64" s="1"/>
      <c r="R64" s="1"/>
      <c r="S64" s="1"/>
      <c r="T64" s="1"/>
      <c r="U64" s="1"/>
    </row>
    <row r="65" spans="1:21" ht="18.75" customHeight="1">
      <c r="A65" s="1"/>
      <c r="B65" s="1"/>
      <c r="C65" s="1"/>
      <c r="D65" s="1"/>
      <c r="E65" s="1"/>
      <c r="F65" s="1"/>
      <c r="G65" s="1"/>
      <c r="H65" s="1"/>
      <c r="I65" s="1"/>
      <c r="J65" s="1"/>
      <c r="K65" s="1"/>
      <c r="L65" s="1"/>
      <c r="M65" s="1"/>
      <c r="N65" s="1"/>
      <c r="O65" s="1"/>
      <c r="P65" s="1"/>
      <c r="Q65" s="1"/>
      <c r="R65" s="1"/>
      <c r="S65" s="1"/>
      <c r="T65" s="1"/>
      <c r="U65" s="1"/>
    </row>
    <row r="66" spans="1:21" ht="18.75" customHeight="1">
      <c r="A66" s="1"/>
      <c r="B66" s="1"/>
      <c r="C66" s="1"/>
      <c r="D66" s="1"/>
      <c r="E66" s="1"/>
      <c r="F66" s="1"/>
      <c r="G66" s="1"/>
      <c r="H66" s="1"/>
      <c r="I66" s="1"/>
      <c r="J66" s="1"/>
      <c r="K66" s="1"/>
      <c r="L66" s="1"/>
      <c r="M66" s="1"/>
      <c r="N66" s="1"/>
      <c r="O66" s="1"/>
      <c r="P66" s="1"/>
      <c r="Q66" s="1"/>
      <c r="R66" s="1"/>
      <c r="S66" s="1"/>
      <c r="T66" s="1"/>
      <c r="U66" s="1"/>
    </row>
    <row r="67" spans="1:21" ht="18.75" customHeight="1">
      <c r="A67" s="1"/>
      <c r="B67" s="1"/>
      <c r="C67" s="1"/>
      <c r="D67" s="1"/>
      <c r="E67" s="1"/>
      <c r="F67" s="1"/>
      <c r="G67" s="1"/>
      <c r="H67" s="1"/>
      <c r="I67" s="1"/>
      <c r="J67" s="1"/>
      <c r="K67" s="1"/>
      <c r="L67" s="1"/>
      <c r="M67" s="1"/>
      <c r="N67" s="1"/>
      <c r="O67" s="1"/>
      <c r="P67" s="1"/>
      <c r="Q67" s="1"/>
      <c r="R67" s="1"/>
      <c r="S67" s="1"/>
      <c r="T67" s="1"/>
      <c r="U67" s="1"/>
    </row>
    <row r="68" spans="1:21" ht="18.75" customHeight="1">
      <c r="A68" s="1"/>
      <c r="B68" s="1"/>
      <c r="C68" s="1"/>
      <c r="D68" s="1"/>
      <c r="E68" s="1"/>
      <c r="F68" s="1"/>
      <c r="G68" s="1"/>
      <c r="H68" s="1"/>
      <c r="I68" s="1"/>
      <c r="J68" s="1"/>
      <c r="K68" s="1"/>
      <c r="L68" s="1"/>
      <c r="M68" s="1"/>
      <c r="N68" s="1"/>
      <c r="O68" s="1"/>
      <c r="P68" s="1"/>
      <c r="Q68" s="1"/>
      <c r="R68" s="1"/>
      <c r="S68" s="1"/>
      <c r="T68" s="1"/>
      <c r="U68" s="1"/>
    </row>
    <row r="69" spans="1:21" ht="18.75" customHeight="1">
      <c r="A69" s="1"/>
      <c r="B69" s="1"/>
      <c r="C69" s="1"/>
      <c r="D69" s="1"/>
      <c r="E69" s="1"/>
      <c r="F69" s="1"/>
      <c r="G69" s="1"/>
      <c r="H69" s="1"/>
      <c r="I69" s="1"/>
      <c r="J69" s="1"/>
      <c r="K69" s="1"/>
      <c r="L69" s="1"/>
      <c r="M69" s="1"/>
      <c r="N69" s="1"/>
      <c r="O69" s="1"/>
      <c r="P69" s="1"/>
      <c r="Q69" s="1"/>
      <c r="R69" s="1"/>
      <c r="S69" s="1"/>
      <c r="T69" s="1"/>
      <c r="U69" s="1"/>
    </row>
    <row r="70" spans="1:21" ht="18.75" customHeight="1">
      <c r="A70" s="1"/>
      <c r="B70" s="1"/>
      <c r="C70" s="1"/>
      <c r="D70" s="1"/>
      <c r="E70" s="1"/>
      <c r="F70" s="1"/>
      <c r="G70" s="1"/>
      <c r="H70" s="1"/>
      <c r="I70" s="1"/>
      <c r="J70" s="1"/>
      <c r="K70" s="1"/>
      <c r="L70" s="1"/>
      <c r="M70" s="1"/>
      <c r="N70" s="1"/>
      <c r="O70" s="1"/>
      <c r="P70" s="1"/>
      <c r="Q70" s="1"/>
      <c r="R70" s="1"/>
      <c r="S70" s="1"/>
      <c r="T70" s="1"/>
      <c r="U70" s="1"/>
    </row>
    <row r="71" spans="1:21" ht="18.75" customHeight="1">
      <c r="A71" s="1"/>
      <c r="B71" s="1"/>
      <c r="C71" s="1"/>
      <c r="D71" s="1"/>
      <c r="E71" s="1"/>
      <c r="F71" s="1"/>
      <c r="G71" s="1"/>
      <c r="H71" s="1"/>
      <c r="I71" s="1"/>
      <c r="J71" s="1"/>
      <c r="K71" s="1"/>
      <c r="L71" s="1"/>
      <c r="M71" s="1"/>
      <c r="N71" s="1"/>
      <c r="O71" s="1"/>
      <c r="P71" s="1"/>
      <c r="Q71" s="1"/>
      <c r="R71" s="1"/>
      <c r="S71" s="1"/>
      <c r="T71" s="1"/>
      <c r="U71" s="1"/>
    </row>
    <row r="72" spans="1:21" ht="18.75" customHeight="1">
      <c r="A72" s="1"/>
      <c r="B72" s="1"/>
      <c r="C72" s="1"/>
      <c r="D72" s="1"/>
      <c r="E72" s="1"/>
      <c r="F72" s="1"/>
      <c r="G72" s="1"/>
      <c r="H72" s="1"/>
      <c r="I72" s="1"/>
      <c r="J72" s="1"/>
      <c r="K72" s="1"/>
      <c r="L72" s="1"/>
      <c r="M72" s="1"/>
      <c r="N72" s="1"/>
      <c r="O72" s="1"/>
      <c r="P72" s="1"/>
      <c r="Q72" s="1"/>
      <c r="R72" s="1"/>
      <c r="S72" s="1"/>
      <c r="T72" s="1"/>
      <c r="U72" s="1"/>
    </row>
    <row r="73" spans="1:21" ht="18.75" customHeight="1">
      <c r="A73" s="1"/>
      <c r="B73" s="1"/>
      <c r="C73" s="1"/>
      <c r="D73" s="1"/>
      <c r="E73" s="1"/>
      <c r="F73" s="1"/>
      <c r="G73" s="1"/>
      <c r="H73" s="1"/>
      <c r="I73" s="1"/>
      <c r="J73" s="1"/>
      <c r="K73" s="1"/>
      <c r="L73" s="1"/>
      <c r="M73" s="1"/>
      <c r="N73" s="1"/>
      <c r="O73" s="1"/>
      <c r="P73" s="1"/>
      <c r="Q73" s="1"/>
      <c r="R73" s="1"/>
      <c r="S73" s="1"/>
      <c r="T73" s="1"/>
      <c r="U73" s="1"/>
    </row>
    <row r="74" spans="1:21" ht="18.75" customHeight="1">
      <c r="A74" s="1"/>
      <c r="B74" s="1"/>
      <c r="C74" s="1"/>
      <c r="D74" s="1"/>
      <c r="E74" s="1"/>
      <c r="F74" s="1"/>
      <c r="G74" s="1"/>
      <c r="H74" s="1"/>
      <c r="I74" s="1"/>
      <c r="J74" s="1"/>
      <c r="K74" s="1"/>
      <c r="L74" s="1"/>
      <c r="M74" s="1"/>
      <c r="N74" s="1"/>
      <c r="O74" s="1"/>
      <c r="P74" s="1"/>
      <c r="Q74" s="1"/>
      <c r="R74" s="1"/>
      <c r="S74" s="1"/>
      <c r="T74" s="1"/>
      <c r="U74" s="1"/>
    </row>
    <row r="75" spans="1:21" ht="18.75" customHeight="1">
      <c r="A75" s="1"/>
      <c r="B75" s="1"/>
      <c r="C75" s="1"/>
      <c r="D75" s="1"/>
      <c r="E75" s="1"/>
      <c r="F75" s="1"/>
      <c r="G75" s="1"/>
      <c r="H75" s="1"/>
      <c r="I75" s="1"/>
      <c r="J75" s="1"/>
      <c r="K75" s="1"/>
      <c r="L75" s="1"/>
      <c r="M75" s="1"/>
      <c r="N75" s="1"/>
      <c r="O75" s="1"/>
      <c r="P75" s="1"/>
      <c r="Q75" s="1"/>
      <c r="R75" s="1"/>
      <c r="S75" s="1"/>
      <c r="T75" s="1"/>
      <c r="U75" s="1"/>
    </row>
    <row r="76" spans="1:21" ht="18.75" customHeight="1">
      <c r="A76" s="1"/>
      <c r="B76" s="1"/>
      <c r="C76" s="1"/>
      <c r="D76" s="1"/>
      <c r="E76" s="1"/>
      <c r="F76" s="1"/>
      <c r="G76" s="1"/>
      <c r="H76" s="1"/>
      <c r="I76" s="1"/>
      <c r="J76" s="1"/>
      <c r="K76" s="1"/>
      <c r="L76" s="1"/>
      <c r="M76" s="1"/>
      <c r="N76" s="1"/>
      <c r="O76" s="1"/>
      <c r="P76" s="1"/>
      <c r="Q76" s="1"/>
      <c r="R76" s="1"/>
      <c r="S76" s="1"/>
      <c r="T76" s="1"/>
      <c r="U76" s="1"/>
    </row>
    <row r="77" spans="1:21" ht="18.75" customHeight="1">
      <c r="A77" s="1"/>
      <c r="B77" s="1"/>
      <c r="C77" s="1"/>
      <c r="D77" s="1"/>
      <c r="E77" s="1"/>
      <c r="F77" s="1"/>
      <c r="G77" s="1"/>
      <c r="H77" s="1"/>
      <c r="I77" s="1"/>
      <c r="J77" s="1"/>
      <c r="K77" s="1"/>
      <c r="L77" s="1"/>
      <c r="M77" s="1"/>
      <c r="N77" s="1"/>
      <c r="O77" s="1"/>
      <c r="P77" s="1"/>
      <c r="Q77" s="1"/>
      <c r="R77" s="1"/>
      <c r="S77" s="1"/>
      <c r="T77" s="1"/>
      <c r="U77" s="1"/>
    </row>
    <row r="78" spans="1:21" ht="18.75" customHeight="1">
      <c r="A78" s="1"/>
      <c r="B78" s="1"/>
      <c r="C78" s="1"/>
      <c r="D78" s="1"/>
      <c r="E78" s="1"/>
      <c r="F78" s="1"/>
      <c r="G78" s="1"/>
      <c r="H78" s="1"/>
      <c r="I78" s="1"/>
      <c r="J78" s="1"/>
      <c r="K78" s="1"/>
      <c r="L78" s="1"/>
      <c r="M78" s="1"/>
      <c r="N78" s="1"/>
      <c r="O78" s="1"/>
      <c r="P78" s="1"/>
      <c r="Q78" s="1"/>
      <c r="R78" s="1"/>
      <c r="S78" s="1"/>
      <c r="T78" s="1"/>
      <c r="U78" s="1"/>
    </row>
    <row r="79" spans="1:21" ht="18.75" customHeight="1">
      <c r="A79" s="1"/>
      <c r="B79" s="1"/>
      <c r="C79" s="1"/>
      <c r="D79" s="1"/>
      <c r="E79" s="1"/>
      <c r="F79" s="1"/>
      <c r="G79" s="1"/>
      <c r="H79" s="1"/>
      <c r="I79" s="1"/>
      <c r="J79" s="1"/>
      <c r="K79" s="1"/>
      <c r="L79" s="1"/>
      <c r="M79" s="1"/>
      <c r="N79" s="1"/>
      <c r="O79" s="1"/>
      <c r="P79" s="1"/>
      <c r="Q79" s="1"/>
      <c r="R79" s="1"/>
      <c r="S79" s="1"/>
      <c r="T79" s="1"/>
      <c r="U79" s="1"/>
    </row>
    <row r="80" spans="1:21" ht="18.75" customHeight="1">
      <c r="A80" s="1"/>
      <c r="B80" s="1"/>
      <c r="C80" s="1"/>
      <c r="D80" s="1"/>
      <c r="E80" s="1"/>
      <c r="F80" s="1"/>
      <c r="G80" s="1"/>
      <c r="H80" s="1"/>
      <c r="I80" s="1"/>
      <c r="J80" s="1"/>
      <c r="K80" s="1"/>
      <c r="L80" s="1"/>
      <c r="M80" s="1"/>
      <c r="N80" s="1"/>
      <c r="O80" s="1"/>
      <c r="P80" s="1"/>
      <c r="Q80" s="1"/>
      <c r="R80" s="1"/>
      <c r="S80" s="1"/>
      <c r="T80" s="1"/>
      <c r="U80" s="1"/>
    </row>
    <row r="81" spans="1:21" ht="18.75" customHeight="1">
      <c r="A81" s="1"/>
      <c r="B81" s="1"/>
      <c r="C81" s="1"/>
      <c r="D81" s="1"/>
      <c r="E81" s="1"/>
      <c r="F81" s="1"/>
      <c r="G81" s="1"/>
      <c r="H81" s="1"/>
      <c r="I81" s="1"/>
      <c r="J81" s="1"/>
      <c r="K81" s="1"/>
      <c r="L81" s="1"/>
      <c r="M81" s="1"/>
      <c r="N81" s="1"/>
      <c r="O81" s="1"/>
      <c r="P81" s="1"/>
      <c r="Q81" s="1"/>
      <c r="R81" s="1"/>
      <c r="S81" s="1"/>
      <c r="T81" s="1"/>
      <c r="U81" s="1"/>
    </row>
    <row r="82" spans="1:21" ht="18.75" customHeight="1">
      <c r="A82" s="1"/>
      <c r="B82" s="1"/>
      <c r="C82" s="1"/>
      <c r="D82" s="1"/>
      <c r="E82" s="1"/>
      <c r="F82" s="1"/>
      <c r="G82" s="1"/>
      <c r="H82" s="1"/>
      <c r="I82" s="1"/>
      <c r="J82" s="1"/>
      <c r="K82" s="1"/>
      <c r="L82" s="1"/>
      <c r="M82" s="1"/>
      <c r="N82" s="1"/>
      <c r="O82" s="1"/>
      <c r="P82" s="1"/>
      <c r="Q82" s="1"/>
      <c r="R82" s="1"/>
      <c r="S82" s="1"/>
      <c r="T82" s="1"/>
      <c r="U82" s="1"/>
    </row>
    <row r="83" spans="1:21" ht="18.75" customHeight="1">
      <c r="A83" s="1"/>
      <c r="B83" s="1"/>
      <c r="C83" s="1"/>
      <c r="D83" s="1"/>
      <c r="E83" s="1"/>
      <c r="F83" s="1"/>
      <c r="G83" s="1"/>
      <c r="H83" s="1"/>
      <c r="I83" s="1"/>
      <c r="J83" s="1"/>
      <c r="K83" s="1"/>
      <c r="L83" s="1"/>
      <c r="M83" s="1"/>
      <c r="N83" s="1"/>
      <c r="O83" s="1"/>
      <c r="P83" s="1"/>
      <c r="Q83" s="1"/>
      <c r="R83" s="1"/>
      <c r="S83" s="1"/>
      <c r="T83" s="1"/>
      <c r="U83" s="1"/>
    </row>
    <row r="84" spans="1:21" ht="18.75" customHeight="1">
      <c r="A84" s="1"/>
      <c r="B84" s="1"/>
      <c r="C84" s="1"/>
      <c r="D84" s="1"/>
      <c r="E84" s="1"/>
      <c r="F84" s="1"/>
      <c r="G84" s="1"/>
      <c r="H84" s="1"/>
      <c r="I84" s="1"/>
      <c r="J84" s="1"/>
      <c r="K84" s="1"/>
      <c r="L84" s="1"/>
      <c r="M84" s="1"/>
      <c r="N84" s="1"/>
      <c r="O84" s="1"/>
      <c r="P84" s="1"/>
      <c r="Q84" s="1"/>
      <c r="R84" s="1"/>
      <c r="S84" s="1"/>
      <c r="T84" s="1"/>
      <c r="U84" s="1"/>
    </row>
    <row r="85" spans="1:21" ht="18.75" customHeight="1">
      <c r="A85" s="1"/>
      <c r="B85" s="1"/>
      <c r="C85" s="1"/>
      <c r="D85" s="1"/>
      <c r="E85" s="1"/>
      <c r="F85" s="1"/>
      <c r="G85" s="1"/>
      <c r="H85" s="1"/>
      <c r="I85" s="1"/>
      <c r="J85" s="1"/>
      <c r="K85" s="1"/>
      <c r="L85" s="1"/>
      <c r="M85" s="1"/>
      <c r="N85" s="1"/>
      <c r="O85" s="1"/>
      <c r="P85" s="1"/>
      <c r="Q85" s="1"/>
      <c r="R85" s="1"/>
      <c r="S85" s="1"/>
      <c r="T85" s="1"/>
      <c r="U85" s="1"/>
    </row>
    <row r="86" spans="1:21" ht="18.75" customHeight="1">
      <c r="A86" s="1"/>
      <c r="B86" s="1"/>
      <c r="C86" s="1"/>
      <c r="D86" s="1"/>
      <c r="E86" s="1"/>
      <c r="F86" s="1"/>
      <c r="G86" s="1"/>
      <c r="H86" s="1"/>
      <c r="I86" s="1"/>
      <c r="J86" s="1"/>
      <c r="K86" s="1"/>
      <c r="L86" s="1"/>
      <c r="M86" s="1"/>
      <c r="N86" s="1"/>
      <c r="O86" s="1"/>
      <c r="P86" s="1"/>
      <c r="Q86" s="1"/>
      <c r="R86" s="1"/>
      <c r="S86" s="1"/>
      <c r="T86" s="1"/>
      <c r="U86" s="1"/>
    </row>
    <row r="87" spans="1:21" ht="18.75" customHeight="1">
      <c r="A87" s="1"/>
      <c r="B87" s="1"/>
      <c r="C87" s="1"/>
      <c r="D87" s="1"/>
      <c r="E87" s="1"/>
      <c r="F87" s="1"/>
      <c r="G87" s="1"/>
      <c r="H87" s="1"/>
      <c r="I87" s="1"/>
      <c r="J87" s="1"/>
      <c r="K87" s="1"/>
      <c r="L87" s="1"/>
      <c r="M87" s="1"/>
      <c r="N87" s="1"/>
      <c r="O87" s="1"/>
      <c r="P87" s="1"/>
      <c r="Q87" s="1"/>
      <c r="R87" s="1"/>
      <c r="S87" s="1"/>
      <c r="T87" s="1"/>
      <c r="U87" s="1"/>
    </row>
    <row r="88" spans="1:21" ht="18.75" customHeight="1">
      <c r="A88" s="1"/>
      <c r="B88" s="1"/>
      <c r="C88" s="1"/>
      <c r="D88" s="1"/>
      <c r="E88" s="1"/>
      <c r="F88" s="1"/>
      <c r="G88" s="1"/>
      <c r="H88" s="1"/>
      <c r="I88" s="1"/>
      <c r="J88" s="1"/>
      <c r="K88" s="1"/>
      <c r="L88" s="1"/>
      <c r="M88" s="1"/>
      <c r="N88" s="1"/>
      <c r="O88" s="1"/>
      <c r="P88" s="1"/>
      <c r="Q88" s="1"/>
      <c r="R88" s="1"/>
      <c r="S88" s="1"/>
      <c r="T88" s="1"/>
      <c r="U88" s="1"/>
    </row>
    <row r="89" spans="1:21" ht="18.75" customHeight="1">
      <c r="A89" s="1"/>
      <c r="B89" s="1"/>
      <c r="C89" s="1"/>
      <c r="D89" s="1"/>
      <c r="E89" s="1"/>
      <c r="F89" s="1"/>
      <c r="G89" s="1"/>
      <c r="H89" s="1"/>
      <c r="I89" s="1"/>
      <c r="J89" s="1"/>
      <c r="K89" s="1"/>
      <c r="L89" s="1"/>
      <c r="M89" s="1"/>
      <c r="N89" s="1"/>
      <c r="O89" s="1"/>
      <c r="P89" s="1"/>
      <c r="Q89" s="1"/>
      <c r="R89" s="1"/>
      <c r="S89" s="1"/>
      <c r="T89" s="1"/>
      <c r="U89" s="1"/>
    </row>
    <row r="90" spans="1:21" ht="18.75" customHeight="1">
      <c r="A90" s="1"/>
      <c r="B90" s="1"/>
      <c r="C90" s="1"/>
      <c r="D90" s="1"/>
      <c r="E90" s="1"/>
      <c r="F90" s="1"/>
      <c r="G90" s="1"/>
      <c r="H90" s="1"/>
      <c r="I90" s="1"/>
      <c r="J90" s="1"/>
      <c r="K90" s="1"/>
      <c r="L90" s="1"/>
      <c r="M90" s="1"/>
      <c r="N90" s="1"/>
      <c r="O90" s="1"/>
      <c r="P90" s="1"/>
      <c r="Q90" s="1"/>
      <c r="R90" s="1"/>
      <c r="S90" s="1"/>
      <c r="T90" s="1"/>
      <c r="U90" s="1"/>
    </row>
    <row r="91" spans="1:21" ht="18.75" customHeight="1">
      <c r="A91" s="1"/>
      <c r="B91" s="1"/>
      <c r="C91" s="1"/>
      <c r="D91" s="1"/>
      <c r="E91" s="1"/>
      <c r="F91" s="1"/>
      <c r="G91" s="1"/>
      <c r="H91" s="1"/>
      <c r="I91" s="1"/>
      <c r="J91" s="1"/>
      <c r="K91" s="1"/>
      <c r="L91" s="1"/>
      <c r="M91" s="1"/>
      <c r="N91" s="1"/>
      <c r="O91" s="1"/>
      <c r="P91" s="1"/>
      <c r="Q91" s="1"/>
      <c r="R91" s="1"/>
      <c r="S91" s="1"/>
      <c r="T91" s="1"/>
      <c r="U91" s="1"/>
    </row>
    <row r="92" spans="1:21" ht="18.75" customHeight="1">
      <c r="A92" s="1"/>
      <c r="B92" s="1"/>
      <c r="C92" s="1"/>
      <c r="D92" s="1"/>
      <c r="E92" s="1"/>
      <c r="F92" s="1"/>
      <c r="G92" s="1"/>
      <c r="H92" s="1"/>
      <c r="I92" s="1"/>
      <c r="J92" s="1"/>
      <c r="K92" s="1"/>
      <c r="L92" s="1"/>
      <c r="M92" s="1"/>
      <c r="N92" s="1"/>
      <c r="O92" s="1"/>
      <c r="P92" s="1"/>
      <c r="Q92" s="1"/>
      <c r="R92" s="1"/>
      <c r="S92" s="1"/>
      <c r="T92" s="1"/>
      <c r="U92" s="1"/>
    </row>
    <row r="93" spans="1:21" ht="18.75" customHeight="1">
      <c r="A93" s="1"/>
      <c r="B93" s="1"/>
      <c r="C93" s="1"/>
      <c r="D93" s="1"/>
      <c r="E93" s="1"/>
      <c r="F93" s="1"/>
      <c r="G93" s="1"/>
      <c r="H93" s="1"/>
      <c r="I93" s="1"/>
      <c r="J93" s="1"/>
      <c r="K93" s="1"/>
      <c r="L93" s="1"/>
      <c r="M93" s="1"/>
      <c r="N93" s="1"/>
      <c r="O93" s="1"/>
      <c r="P93" s="1"/>
      <c r="Q93" s="1"/>
      <c r="R93" s="1"/>
      <c r="S93" s="1"/>
      <c r="T93" s="1"/>
      <c r="U93" s="1"/>
    </row>
    <row r="94" spans="1:21" ht="18.75" customHeight="1">
      <c r="A94" s="1"/>
      <c r="B94" s="1"/>
      <c r="C94" s="1"/>
      <c r="D94" s="1"/>
      <c r="E94" s="1"/>
      <c r="F94" s="1"/>
      <c r="G94" s="1"/>
      <c r="H94" s="1"/>
      <c r="I94" s="1"/>
      <c r="J94" s="1"/>
      <c r="K94" s="1"/>
      <c r="L94" s="1"/>
      <c r="M94" s="1"/>
      <c r="N94" s="1"/>
      <c r="O94" s="1"/>
      <c r="P94" s="1"/>
      <c r="Q94" s="1"/>
      <c r="R94" s="1"/>
      <c r="S94" s="1"/>
      <c r="T94" s="1"/>
      <c r="U94" s="1"/>
    </row>
    <row r="95" spans="1:21" ht="18.75" customHeight="1">
      <c r="A95" s="1"/>
      <c r="B95" s="1"/>
      <c r="C95" s="1"/>
      <c r="D95" s="1"/>
      <c r="E95" s="1"/>
      <c r="F95" s="1"/>
      <c r="G95" s="1"/>
      <c r="H95" s="1"/>
      <c r="I95" s="1"/>
      <c r="J95" s="1"/>
      <c r="K95" s="1"/>
      <c r="L95" s="1"/>
      <c r="M95" s="1"/>
      <c r="N95" s="1"/>
      <c r="O95" s="1"/>
      <c r="P95" s="1"/>
      <c r="Q95" s="1"/>
      <c r="R95" s="1"/>
      <c r="S95" s="1"/>
      <c r="T95" s="1"/>
      <c r="U95" s="1"/>
    </row>
    <row r="96" spans="1:21" ht="18.75" customHeight="1">
      <c r="A96" s="1"/>
      <c r="B96" s="1"/>
      <c r="C96" s="1"/>
      <c r="D96" s="1"/>
      <c r="E96" s="1"/>
      <c r="F96" s="1"/>
      <c r="G96" s="1"/>
      <c r="H96" s="1"/>
      <c r="I96" s="1"/>
      <c r="J96" s="1"/>
      <c r="K96" s="1"/>
      <c r="L96" s="1"/>
      <c r="M96" s="1"/>
      <c r="N96" s="1"/>
      <c r="O96" s="1"/>
      <c r="P96" s="1"/>
      <c r="Q96" s="1"/>
      <c r="R96" s="1"/>
      <c r="S96" s="1"/>
      <c r="T96" s="1"/>
      <c r="U96" s="1"/>
    </row>
    <row r="97" spans="1:21" ht="18.75" customHeight="1">
      <c r="A97" s="1"/>
      <c r="B97" s="1"/>
      <c r="C97" s="1"/>
      <c r="D97" s="1"/>
      <c r="E97" s="1"/>
      <c r="F97" s="1"/>
      <c r="G97" s="1"/>
      <c r="H97" s="1"/>
      <c r="I97" s="1"/>
      <c r="J97" s="1"/>
      <c r="K97" s="1"/>
      <c r="L97" s="1"/>
      <c r="M97" s="1"/>
      <c r="N97" s="1"/>
      <c r="O97" s="1"/>
      <c r="P97" s="1"/>
      <c r="Q97" s="1"/>
      <c r="R97" s="1"/>
      <c r="S97" s="1"/>
      <c r="T97" s="1"/>
      <c r="U97" s="1"/>
    </row>
    <row r="98" spans="1:21" ht="18.75" customHeight="1">
      <c r="A98" s="1"/>
      <c r="B98" s="1"/>
      <c r="C98" s="1"/>
      <c r="D98" s="1"/>
      <c r="E98" s="1"/>
      <c r="F98" s="1"/>
      <c r="G98" s="1"/>
      <c r="H98" s="1"/>
      <c r="I98" s="1"/>
      <c r="J98" s="1"/>
      <c r="K98" s="1"/>
      <c r="L98" s="1"/>
      <c r="M98" s="1"/>
      <c r="N98" s="1"/>
      <c r="O98" s="1"/>
      <c r="P98" s="1"/>
      <c r="Q98" s="1"/>
      <c r="R98" s="1"/>
      <c r="S98" s="1"/>
      <c r="T98" s="1"/>
      <c r="U98" s="1"/>
    </row>
    <row r="99" spans="1:21" ht="18.75" customHeight="1">
      <c r="A99" s="1"/>
      <c r="B99" s="1"/>
      <c r="C99" s="1"/>
      <c r="D99" s="1"/>
      <c r="E99" s="1"/>
      <c r="F99" s="1"/>
      <c r="G99" s="1"/>
      <c r="H99" s="1"/>
      <c r="I99" s="1"/>
      <c r="J99" s="1"/>
      <c r="K99" s="1"/>
      <c r="L99" s="1"/>
      <c r="M99" s="1"/>
      <c r="N99" s="1"/>
      <c r="O99" s="1"/>
      <c r="P99" s="1"/>
      <c r="Q99" s="1"/>
      <c r="R99" s="1"/>
      <c r="S99" s="1"/>
      <c r="T99" s="1"/>
      <c r="U99" s="1"/>
    </row>
    <row r="100" spans="1:21" ht="18.75" customHeight="1">
      <c r="A100" s="1"/>
      <c r="B100" s="1"/>
      <c r="C100" s="1"/>
      <c r="D100" s="1"/>
      <c r="E100" s="1"/>
      <c r="F100" s="1"/>
      <c r="G100" s="1"/>
      <c r="H100" s="1"/>
      <c r="I100" s="1"/>
      <c r="J100" s="1"/>
      <c r="K100" s="1"/>
      <c r="L100" s="1"/>
      <c r="M100" s="1"/>
      <c r="N100" s="1"/>
      <c r="O100" s="1"/>
      <c r="P100" s="1"/>
      <c r="Q100" s="1"/>
      <c r="R100" s="1"/>
      <c r="S100" s="1"/>
      <c r="T100" s="1"/>
      <c r="U100" s="1"/>
    </row>
    <row r="101" spans="1:21" ht="18.75" customHeight="1">
      <c r="A101" s="1"/>
      <c r="B101" s="1"/>
      <c r="C101" s="1"/>
      <c r="D101" s="1"/>
      <c r="E101" s="1"/>
      <c r="F101" s="1"/>
      <c r="G101" s="1"/>
      <c r="H101" s="1"/>
      <c r="I101" s="1"/>
      <c r="J101" s="1"/>
      <c r="K101" s="1"/>
      <c r="L101" s="1"/>
      <c r="M101" s="1"/>
      <c r="N101" s="1"/>
      <c r="O101" s="1"/>
      <c r="P101" s="1"/>
      <c r="Q101" s="1"/>
      <c r="R101" s="1"/>
      <c r="S101" s="1"/>
      <c r="T101" s="1"/>
      <c r="U101" s="1"/>
    </row>
    <row r="102" spans="1:21" ht="18.75" customHeight="1">
      <c r="A102" s="1"/>
      <c r="B102" s="1"/>
      <c r="C102" s="1"/>
      <c r="D102" s="1"/>
      <c r="E102" s="1"/>
      <c r="F102" s="1"/>
      <c r="G102" s="1"/>
      <c r="H102" s="1"/>
      <c r="I102" s="1"/>
      <c r="J102" s="1"/>
      <c r="K102" s="1"/>
      <c r="L102" s="1"/>
      <c r="M102" s="1"/>
      <c r="N102" s="1"/>
      <c r="O102" s="1"/>
      <c r="P102" s="1"/>
      <c r="Q102" s="1"/>
      <c r="R102" s="1"/>
      <c r="S102" s="1"/>
      <c r="T102" s="1"/>
      <c r="U102" s="1"/>
    </row>
    <row r="103" spans="1:21" ht="18.75" customHeight="1">
      <c r="A103" s="1"/>
      <c r="B103" s="1"/>
      <c r="C103" s="1"/>
      <c r="D103" s="1"/>
      <c r="E103" s="1"/>
      <c r="F103" s="1"/>
      <c r="G103" s="1"/>
      <c r="H103" s="1"/>
      <c r="I103" s="1"/>
      <c r="J103" s="1"/>
      <c r="K103" s="1"/>
      <c r="L103" s="1"/>
      <c r="M103" s="1"/>
      <c r="N103" s="1"/>
      <c r="O103" s="1"/>
      <c r="P103" s="1"/>
      <c r="Q103" s="1"/>
      <c r="R103" s="1"/>
      <c r="S103" s="1"/>
      <c r="T103" s="1"/>
      <c r="U103" s="1"/>
    </row>
    <row r="104" spans="1:21" ht="18.75" customHeight="1">
      <c r="A104" s="1"/>
      <c r="B104" s="1"/>
      <c r="C104" s="1"/>
      <c r="D104" s="1"/>
      <c r="E104" s="1"/>
      <c r="F104" s="1"/>
      <c r="G104" s="1"/>
      <c r="H104" s="1"/>
      <c r="I104" s="1"/>
      <c r="J104" s="1"/>
      <c r="K104" s="1"/>
      <c r="L104" s="1"/>
      <c r="M104" s="1"/>
      <c r="N104" s="1"/>
      <c r="O104" s="1"/>
      <c r="P104" s="1"/>
      <c r="Q104" s="1"/>
      <c r="R104" s="1"/>
      <c r="S104" s="1"/>
      <c r="T104" s="1"/>
      <c r="U104" s="1"/>
    </row>
    <row r="105" spans="1:21" ht="18.75" customHeight="1">
      <c r="A105" s="1"/>
      <c r="B105" s="1"/>
      <c r="C105" s="1"/>
      <c r="D105" s="1"/>
      <c r="E105" s="1"/>
      <c r="F105" s="1"/>
      <c r="G105" s="1"/>
      <c r="H105" s="1"/>
      <c r="I105" s="1"/>
      <c r="J105" s="1"/>
      <c r="K105" s="1"/>
      <c r="L105" s="1"/>
      <c r="M105" s="1"/>
      <c r="N105" s="1"/>
      <c r="O105" s="1"/>
      <c r="P105" s="1"/>
      <c r="Q105" s="1"/>
      <c r="R105" s="1"/>
      <c r="S105" s="1"/>
      <c r="T105" s="1"/>
      <c r="U105" s="1"/>
    </row>
    <row r="106" spans="1:21" ht="18.75" customHeight="1">
      <c r="A106" s="1"/>
      <c r="B106" s="1"/>
      <c r="C106" s="1"/>
      <c r="D106" s="1"/>
      <c r="E106" s="1"/>
      <c r="F106" s="1"/>
      <c r="G106" s="1"/>
      <c r="H106" s="1"/>
      <c r="I106" s="1"/>
      <c r="J106" s="1"/>
      <c r="K106" s="1"/>
      <c r="L106" s="1"/>
      <c r="M106" s="1"/>
      <c r="N106" s="1"/>
      <c r="O106" s="1"/>
      <c r="P106" s="1"/>
      <c r="Q106" s="1"/>
      <c r="R106" s="1"/>
      <c r="S106" s="1"/>
      <c r="T106" s="1"/>
      <c r="U106" s="1"/>
    </row>
    <row r="107" spans="1:21" ht="18.75" customHeight="1">
      <c r="A107" s="1"/>
      <c r="B107" s="1"/>
      <c r="C107" s="1"/>
      <c r="D107" s="1"/>
      <c r="E107" s="1"/>
      <c r="F107" s="1"/>
      <c r="G107" s="1"/>
      <c r="H107" s="1"/>
      <c r="I107" s="1"/>
      <c r="J107" s="1"/>
      <c r="K107" s="1"/>
      <c r="L107" s="1"/>
      <c r="M107" s="1"/>
      <c r="N107" s="1"/>
      <c r="O107" s="1"/>
      <c r="P107" s="1"/>
      <c r="Q107" s="1"/>
      <c r="R107" s="1"/>
      <c r="S107" s="1"/>
      <c r="T107" s="1"/>
      <c r="U107" s="1"/>
    </row>
    <row r="108" spans="1:21" ht="18.75" customHeight="1">
      <c r="A108" s="1"/>
      <c r="B108" s="1"/>
      <c r="C108" s="1"/>
      <c r="D108" s="1"/>
      <c r="E108" s="1"/>
      <c r="F108" s="1"/>
      <c r="G108" s="1"/>
      <c r="H108" s="1"/>
      <c r="I108" s="1"/>
      <c r="J108" s="1"/>
      <c r="K108" s="1"/>
      <c r="L108" s="1"/>
      <c r="M108" s="1"/>
      <c r="N108" s="1"/>
      <c r="O108" s="1"/>
      <c r="P108" s="1"/>
      <c r="Q108" s="1"/>
      <c r="R108" s="1"/>
      <c r="S108" s="1"/>
      <c r="T108" s="1"/>
      <c r="U108" s="1"/>
    </row>
    <row r="109" spans="1:21" ht="18.75" customHeight="1">
      <c r="A109" s="1"/>
      <c r="B109" s="1"/>
      <c r="C109" s="1"/>
      <c r="D109" s="1"/>
      <c r="E109" s="1"/>
      <c r="F109" s="1"/>
      <c r="G109" s="1"/>
      <c r="H109" s="1"/>
      <c r="I109" s="1"/>
      <c r="J109" s="1"/>
      <c r="K109" s="1"/>
      <c r="L109" s="1"/>
      <c r="M109" s="1"/>
      <c r="N109" s="1"/>
      <c r="O109" s="1"/>
      <c r="P109" s="1"/>
      <c r="Q109" s="1"/>
      <c r="R109" s="1"/>
      <c r="S109" s="1"/>
      <c r="T109" s="1"/>
      <c r="U109" s="1"/>
    </row>
    <row r="110" spans="1:21" ht="18.75" customHeight="1">
      <c r="A110" s="1"/>
      <c r="B110" s="1"/>
      <c r="C110" s="1"/>
      <c r="D110" s="1"/>
      <c r="E110" s="1"/>
      <c r="F110" s="1"/>
      <c r="G110" s="1"/>
      <c r="H110" s="1"/>
      <c r="I110" s="1"/>
      <c r="J110" s="1"/>
      <c r="K110" s="1"/>
      <c r="L110" s="1"/>
      <c r="M110" s="1"/>
      <c r="N110" s="1"/>
      <c r="O110" s="1"/>
      <c r="P110" s="1"/>
      <c r="Q110" s="1"/>
      <c r="R110" s="1"/>
      <c r="S110" s="1"/>
      <c r="T110" s="1"/>
      <c r="U110" s="1"/>
    </row>
    <row r="111" spans="1:21" ht="18.75" customHeight="1">
      <c r="A111" s="1"/>
      <c r="B111" s="1"/>
      <c r="C111" s="1"/>
      <c r="D111" s="1"/>
      <c r="E111" s="1"/>
      <c r="F111" s="1"/>
      <c r="G111" s="1"/>
      <c r="H111" s="1"/>
      <c r="I111" s="1"/>
      <c r="J111" s="1"/>
      <c r="K111" s="1"/>
      <c r="L111" s="1"/>
      <c r="M111" s="1"/>
      <c r="N111" s="1"/>
      <c r="O111" s="1"/>
      <c r="P111" s="1"/>
      <c r="Q111" s="1"/>
      <c r="R111" s="1"/>
      <c r="S111" s="1"/>
      <c r="T111" s="1"/>
      <c r="U111" s="1"/>
    </row>
    <row r="112" spans="1:21" ht="18.75" customHeight="1">
      <c r="A112" s="1"/>
      <c r="B112" s="1"/>
      <c r="C112" s="1"/>
      <c r="D112" s="1"/>
      <c r="E112" s="1"/>
      <c r="F112" s="1"/>
      <c r="G112" s="1"/>
      <c r="H112" s="1"/>
      <c r="I112" s="1"/>
      <c r="J112" s="1"/>
      <c r="K112" s="1"/>
      <c r="L112" s="1"/>
      <c r="M112" s="1"/>
      <c r="N112" s="1"/>
      <c r="O112" s="1"/>
      <c r="P112" s="1"/>
      <c r="Q112" s="1"/>
      <c r="R112" s="1"/>
      <c r="S112" s="1"/>
      <c r="T112" s="1"/>
      <c r="U112" s="1"/>
    </row>
    <row r="113" spans="1:21" ht="18.75" customHeight="1">
      <c r="A113" s="1"/>
      <c r="B113" s="1"/>
      <c r="C113" s="1"/>
      <c r="D113" s="1"/>
      <c r="E113" s="1"/>
      <c r="F113" s="1"/>
      <c r="G113" s="1"/>
      <c r="H113" s="1"/>
      <c r="I113" s="1"/>
      <c r="J113" s="1"/>
      <c r="K113" s="1"/>
      <c r="L113" s="1"/>
      <c r="M113" s="1"/>
      <c r="N113" s="1"/>
      <c r="O113" s="1"/>
      <c r="P113" s="1"/>
      <c r="Q113" s="1"/>
      <c r="R113" s="1"/>
      <c r="S113" s="1"/>
      <c r="T113" s="1"/>
      <c r="U113" s="1"/>
    </row>
    <row r="114" spans="1:21" ht="18.75" customHeight="1">
      <c r="A114" s="1"/>
      <c r="B114" s="1"/>
      <c r="C114" s="1"/>
      <c r="D114" s="1"/>
      <c r="E114" s="1"/>
      <c r="F114" s="1"/>
      <c r="G114" s="1"/>
      <c r="H114" s="1"/>
      <c r="I114" s="1"/>
      <c r="J114" s="1"/>
      <c r="K114" s="1"/>
      <c r="L114" s="1"/>
      <c r="M114" s="1"/>
      <c r="N114" s="1"/>
      <c r="O114" s="1"/>
      <c r="P114" s="1"/>
      <c r="Q114" s="1"/>
      <c r="R114" s="1"/>
      <c r="S114" s="1"/>
      <c r="T114" s="1"/>
      <c r="U114" s="1"/>
    </row>
    <row r="115" spans="1:21" ht="18.75" customHeight="1">
      <c r="A115" s="1"/>
      <c r="B115" s="1"/>
      <c r="C115" s="1"/>
      <c r="D115" s="1"/>
      <c r="E115" s="1"/>
      <c r="F115" s="1"/>
      <c r="G115" s="1"/>
      <c r="H115" s="1"/>
      <c r="I115" s="1"/>
      <c r="J115" s="1"/>
      <c r="K115" s="1"/>
      <c r="L115" s="1"/>
      <c r="M115" s="1"/>
      <c r="N115" s="1"/>
      <c r="O115" s="1"/>
      <c r="P115" s="1"/>
      <c r="Q115" s="1"/>
      <c r="R115" s="1"/>
      <c r="S115" s="1"/>
      <c r="T115" s="1"/>
      <c r="U115" s="1"/>
    </row>
    <row r="116" spans="1:21" ht="18.75" customHeight="1">
      <c r="A116" s="1"/>
      <c r="B116" s="1"/>
      <c r="C116" s="1"/>
      <c r="D116" s="1"/>
      <c r="E116" s="1"/>
      <c r="F116" s="1"/>
      <c r="G116" s="1"/>
      <c r="H116" s="1"/>
      <c r="I116" s="1"/>
      <c r="J116" s="1"/>
      <c r="K116" s="1"/>
      <c r="L116" s="1"/>
      <c r="M116" s="1"/>
      <c r="N116" s="1"/>
      <c r="O116" s="1"/>
      <c r="P116" s="1"/>
      <c r="Q116" s="1"/>
      <c r="R116" s="1"/>
      <c r="S116" s="1"/>
      <c r="T116" s="1"/>
      <c r="U116" s="1"/>
    </row>
    <row r="117" spans="1:21" ht="18.75" customHeight="1">
      <c r="A117" s="1"/>
      <c r="B117" s="1"/>
      <c r="C117" s="1"/>
      <c r="D117" s="1"/>
      <c r="E117" s="1"/>
      <c r="F117" s="1"/>
      <c r="G117" s="1"/>
      <c r="H117" s="1"/>
      <c r="I117" s="1"/>
      <c r="J117" s="1"/>
      <c r="K117" s="1"/>
      <c r="L117" s="1"/>
      <c r="M117" s="1"/>
      <c r="N117" s="1"/>
      <c r="O117" s="1"/>
      <c r="P117" s="1"/>
      <c r="Q117" s="1"/>
      <c r="R117" s="1"/>
      <c r="S117" s="1"/>
      <c r="T117" s="1"/>
      <c r="U117" s="1"/>
    </row>
    <row r="118" spans="1:21" ht="18.75" customHeight="1">
      <c r="A118" s="1"/>
      <c r="B118" s="1"/>
      <c r="C118" s="1"/>
      <c r="D118" s="1"/>
      <c r="E118" s="1"/>
      <c r="F118" s="1"/>
      <c r="G118" s="1"/>
      <c r="H118" s="1"/>
      <c r="I118" s="1"/>
      <c r="J118" s="1"/>
      <c r="K118" s="1"/>
      <c r="L118" s="1"/>
      <c r="M118" s="1"/>
      <c r="N118" s="1"/>
      <c r="O118" s="1"/>
      <c r="P118" s="1"/>
      <c r="Q118" s="1"/>
      <c r="R118" s="1"/>
      <c r="S118" s="1"/>
      <c r="T118" s="1"/>
      <c r="U118" s="1"/>
    </row>
    <row r="119" spans="1:21" ht="18.75" customHeight="1">
      <c r="A119" s="1"/>
      <c r="B119" s="1"/>
      <c r="C119" s="1"/>
      <c r="D119" s="1"/>
      <c r="E119" s="1"/>
      <c r="F119" s="1"/>
      <c r="G119" s="1"/>
      <c r="H119" s="1"/>
      <c r="I119" s="1"/>
      <c r="J119" s="1"/>
      <c r="K119" s="1"/>
      <c r="L119" s="1"/>
      <c r="M119" s="1"/>
      <c r="N119" s="1"/>
      <c r="O119" s="1"/>
      <c r="P119" s="1"/>
      <c r="Q119" s="1"/>
      <c r="R119" s="1"/>
      <c r="S119" s="1"/>
      <c r="T119" s="1"/>
      <c r="U119" s="1"/>
    </row>
    <row r="120" spans="1:21" ht="18.75" customHeight="1">
      <c r="A120" s="1"/>
      <c r="B120" s="1"/>
      <c r="C120" s="1"/>
      <c r="D120" s="1"/>
      <c r="E120" s="1"/>
      <c r="F120" s="1"/>
      <c r="G120" s="1"/>
      <c r="H120" s="1"/>
      <c r="I120" s="1"/>
      <c r="J120" s="1"/>
      <c r="K120" s="1"/>
      <c r="L120" s="1"/>
      <c r="M120" s="1"/>
      <c r="N120" s="1"/>
      <c r="O120" s="1"/>
      <c r="P120" s="1"/>
      <c r="Q120" s="1"/>
      <c r="R120" s="1"/>
      <c r="S120" s="1"/>
      <c r="T120" s="1"/>
      <c r="U120" s="1"/>
    </row>
    <row r="121" spans="1:21" ht="18.75" customHeight="1">
      <c r="A121" s="1"/>
      <c r="B121" s="1"/>
      <c r="C121" s="1"/>
      <c r="D121" s="1"/>
      <c r="E121" s="1"/>
      <c r="F121" s="1"/>
      <c r="G121" s="1"/>
      <c r="H121" s="1"/>
      <c r="I121" s="1"/>
      <c r="J121" s="1"/>
      <c r="K121" s="1"/>
      <c r="L121" s="1"/>
      <c r="M121" s="1"/>
      <c r="N121" s="1"/>
      <c r="O121" s="1"/>
      <c r="P121" s="1"/>
      <c r="Q121" s="1"/>
      <c r="R121" s="1"/>
      <c r="S121" s="1"/>
      <c r="T121" s="1"/>
      <c r="U121" s="1"/>
    </row>
    <row r="122" spans="1:21" ht="18.75" customHeight="1">
      <c r="A122" s="1"/>
      <c r="B122" s="1"/>
      <c r="C122" s="1"/>
      <c r="D122" s="1"/>
      <c r="E122" s="1"/>
      <c r="F122" s="1"/>
      <c r="G122" s="1"/>
      <c r="H122" s="1"/>
      <c r="I122" s="1"/>
      <c r="J122" s="1"/>
      <c r="K122" s="1"/>
      <c r="L122" s="1"/>
      <c r="M122" s="1"/>
      <c r="N122" s="1"/>
      <c r="O122" s="1"/>
      <c r="P122" s="1"/>
      <c r="Q122" s="1"/>
      <c r="R122" s="1"/>
      <c r="S122" s="1"/>
      <c r="T122" s="1"/>
      <c r="U122" s="1"/>
    </row>
    <row r="123" spans="1:21" ht="18.75" customHeight="1">
      <c r="A123" s="1"/>
      <c r="B123" s="1"/>
      <c r="C123" s="1"/>
      <c r="D123" s="1"/>
      <c r="E123" s="1"/>
      <c r="F123" s="1"/>
      <c r="G123" s="1"/>
      <c r="H123" s="1"/>
      <c r="I123" s="1"/>
      <c r="J123" s="1"/>
      <c r="K123" s="1"/>
      <c r="L123" s="1"/>
      <c r="M123" s="1"/>
      <c r="N123" s="1"/>
      <c r="O123" s="1"/>
      <c r="P123" s="1"/>
      <c r="Q123" s="1"/>
      <c r="R123" s="1"/>
      <c r="S123" s="1"/>
      <c r="T123" s="1"/>
      <c r="U123" s="1"/>
    </row>
    <row r="124" spans="1:21" ht="18.75" customHeight="1">
      <c r="A124" s="1"/>
      <c r="B124" s="1"/>
      <c r="C124" s="1"/>
      <c r="D124" s="1"/>
      <c r="E124" s="1"/>
      <c r="F124" s="1"/>
      <c r="G124" s="1"/>
      <c r="H124" s="1"/>
      <c r="I124" s="1"/>
      <c r="J124" s="1"/>
      <c r="K124" s="1"/>
      <c r="L124" s="1"/>
      <c r="M124" s="1"/>
      <c r="N124" s="1"/>
      <c r="O124" s="1"/>
      <c r="P124" s="1"/>
      <c r="Q124" s="1"/>
      <c r="R124" s="1"/>
      <c r="S124" s="1"/>
      <c r="T124" s="1"/>
      <c r="U124" s="1"/>
    </row>
    <row r="125" spans="1:21" ht="18.75" customHeight="1">
      <c r="A125" s="1"/>
      <c r="B125" s="1"/>
      <c r="C125" s="1"/>
      <c r="D125" s="1"/>
      <c r="E125" s="1"/>
      <c r="F125" s="1"/>
      <c r="G125" s="1"/>
      <c r="H125" s="1"/>
      <c r="I125" s="1"/>
      <c r="J125" s="1"/>
      <c r="K125" s="1"/>
      <c r="L125" s="1"/>
      <c r="M125" s="1"/>
      <c r="N125" s="1"/>
      <c r="O125" s="1"/>
      <c r="P125" s="1"/>
      <c r="Q125" s="1"/>
      <c r="R125" s="1"/>
      <c r="S125" s="1"/>
      <c r="T125" s="1"/>
      <c r="U125" s="1"/>
    </row>
    <row r="126" spans="1:21" ht="18.75" customHeight="1">
      <c r="A126" s="1"/>
      <c r="B126" s="1"/>
      <c r="C126" s="1"/>
      <c r="D126" s="1"/>
      <c r="E126" s="1"/>
      <c r="F126" s="1"/>
      <c r="G126" s="1"/>
      <c r="H126" s="1"/>
      <c r="I126" s="1"/>
      <c r="J126" s="1"/>
      <c r="K126" s="1"/>
      <c r="L126" s="1"/>
      <c r="M126" s="1"/>
      <c r="N126" s="1"/>
      <c r="O126" s="1"/>
      <c r="P126" s="1"/>
      <c r="Q126" s="1"/>
      <c r="R126" s="1"/>
      <c r="S126" s="1"/>
      <c r="T126" s="1"/>
      <c r="U126" s="1"/>
    </row>
    <row r="127" spans="1:21" ht="18.75" customHeight="1">
      <c r="A127" s="1"/>
      <c r="B127" s="1"/>
      <c r="C127" s="1"/>
      <c r="D127" s="1"/>
      <c r="E127" s="1"/>
      <c r="F127" s="1"/>
      <c r="G127" s="1"/>
      <c r="H127" s="1"/>
      <c r="I127" s="1"/>
      <c r="J127" s="1"/>
      <c r="K127" s="1"/>
      <c r="L127" s="1"/>
      <c r="M127" s="1"/>
      <c r="N127" s="1"/>
      <c r="O127" s="1"/>
      <c r="P127" s="1"/>
      <c r="Q127" s="1"/>
      <c r="R127" s="1"/>
      <c r="S127" s="1"/>
      <c r="T127" s="1"/>
      <c r="U127" s="1"/>
    </row>
    <row r="128" spans="1:21" ht="18.75" customHeight="1">
      <c r="A128" s="1"/>
      <c r="B128" s="1"/>
      <c r="C128" s="1"/>
      <c r="D128" s="1"/>
      <c r="E128" s="1"/>
      <c r="F128" s="1"/>
      <c r="G128" s="1"/>
      <c r="H128" s="1"/>
      <c r="I128" s="1"/>
      <c r="J128" s="1"/>
      <c r="K128" s="1"/>
      <c r="L128" s="1"/>
      <c r="M128" s="1"/>
      <c r="N128" s="1"/>
      <c r="O128" s="1"/>
      <c r="P128" s="1"/>
      <c r="Q128" s="1"/>
      <c r="R128" s="1"/>
      <c r="S128" s="1"/>
      <c r="T128" s="1"/>
      <c r="U128" s="1"/>
    </row>
    <row r="129" spans="1:21" ht="18.75" customHeight="1">
      <c r="A129" s="1"/>
      <c r="B129" s="1"/>
      <c r="C129" s="1"/>
      <c r="D129" s="1"/>
      <c r="E129" s="1"/>
      <c r="F129" s="1"/>
      <c r="G129" s="1"/>
      <c r="H129" s="1"/>
      <c r="I129" s="1"/>
      <c r="J129" s="1"/>
      <c r="K129" s="1"/>
      <c r="L129" s="1"/>
      <c r="M129" s="1"/>
      <c r="N129" s="1"/>
      <c r="O129" s="1"/>
      <c r="P129" s="1"/>
      <c r="Q129" s="1"/>
      <c r="R129" s="1"/>
      <c r="S129" s="1"/>
      <c r="T129" s="1"/>
      <c r="U129" s="1"/>
    </row>
    <row r="130" spans="1:21" ht="18.75" customHeight="1">
      <c r="A130" s="1"/>
      <c r="B130" s="1"/>
      <c r="C130" s="1"/>
      <c r="D130" s="1"/>
      <c r="E130" s="1"/>
      <c r="F130" s="1"/>
      <c r="G130" s="1"/>
      <c r="H130" s="1"/>
      <c r="I130" s="1"/>
      <c r="J130" s="1"/>
      <c r="K130" s="1"/>
      <c r="L130" s="1"/>
      <c r="M130" s="1"/>
      <c r="N130" s="1"/>
      <c r="O130" s="1"/>
      <c r="P130" s="1"/>
      <c r="Q130" s="1"/>
      <c r="R130" s="1"/>
      <c r="S130" s="1"/>
      <c r="T130" s="1"/>
      <c r="U130" s="1"/>
    </row>
    <row r="131" spans="1:21" ht="18.75" customHeight="1">
      <c r="A131" s="1"/>
      <c r="B131" s="1"/>
      <c r="C131" s="1"/>
      <c r="D131" s="1"/>
      <c r="E131" s="1"/>
      <c r="F131" s="1"/>
      <c r="G131" s="1"/>
      <c r="H131" s="1"/>
      <c r="I131" s="1"/>
      <c r="J131" s="1"/>
      <c r="K131" s="1"/>
      <c r="L131" s="1"/>
      <c r="M131" s="1"/>
      <c r="N131" s="1"/>
      <c r="O131" s="1"/>
      <c r="P131" s="1"/>
      <c r="Q131" s="1"/>
      <c r="R131" s="1"/>
      <c r="S131" s="1"/>
      <c r="T131" s="1"/>
      <c r="U131" s="1"/>
    </row>
    <row r="132" spans="1:21" ht="18.75" customHeight="1">
      <c r="A132" s="1"/>
      <c r="B132" s="1"/>
      <c r="C132" s="1"/>
      <c r="D132" s="1"/>
      <c r="E132" s="1"/>
      <c r="F132" s="1"/>
      <c r="G132" s="1"/>
      <c r="H132" s="1"/>
      <c r="I132" s="1"/>
      <c r="J132" s="1"/>
      <c r="K132" s="1"/>
      <c r="L132" s="1"/>
      <c r="M132" s="1"/>
      <c r="N132" s="1"/>
      <c r="O132" s="1"/>
      <c r="P132" s="1"/>
      <c r="Q132" s="1"/>
      <c r="R132" s="1"/>
      <c r="S132" s="1"/>
      <c r="T132" s="1"/>
      <c r="U132" s="1"/>
    </row>
    <row r="133" spans="1:21" ht="18.75" customHeight="1">
      <c r="A133" s="1"/>
      <c r="B133" s="1"/>
      <c r="C133" s="1"/>
      <c r="D133" s="1"/>
      <c r="E133" s="1"/>
      <c r="F133" s="1"/>
      <c r="G133" s="1"/>
      <c r="H133" s="1"/>
      <c r="I133" s="1"/>
      <c r="J133" s="1"/>
      <c r="K133" s="1"/>
      <c r="L133" s="1"/>
      <c r="M133" s="1"/>
      <c r="N133" s="1"/>
      <c r="O133" s="1"/>
      <c r="P133" s="1"/>
      <c r="Q133" s="1"/>
      <c r="R133" s="1"/>
      <c r="S133" s="1"/>
      <c r="T133" s="1"/>
      <c r="U133" s="1"/>
    </row>
    <row r="134" spans="1:21" ht="18.75" customHeight="1">
      <c r="A134" s="1"/>
      <c r="B134" s="1"/>
      <c r="C134" s="1"/>
      <c r="D134" s="1"/>
      <c r="E134" s="1"/>
      <c r="F134" s="1"/>
      <c r="G134" s="1"/>
      <c r="H134" s="1"/>
      <c r="I134" s="1"/>
      <c r="J134" s="1"/>
      <c r="K134" s="1"/>
      <c r="L134" s="1"/>
      <c r="M134" s="1"/>
      <c r="N134" s="1"/>
      <c r="O134" s="1"/>
      <c r="P134" s="1"/>
      <c r="Q134" s="1"/>
      <c r="R134" s="1"/>
      <c r="S134" s="1"/>
      <c r="T134" s="1"/>
      <c r="U134" s="1"/>
    </row>
    <row r="135" spans="1:21" ht="18.75" customHeight="1">
      <c r="A135" s="1"/>
      <c r="B135" s="1"/>
      <c r="C135" s="1"/>
      <c r="D135" s="1"/>
      <c r="E135" s="1"/>
      <c r="F135" s="1"/>
      <c r="G135" s="1"/>
      <c r="H135" s="1"/>
      <c r="I135" s="1"/>
      <c r="J135" s="1"/>
      <c r="K135" s="1"/>
      <c r="L135" s="1"/>
      <c r="M135" s="1"/>
      <c r="N135" s="1"/>
      <c r="O135" s="1"/>
      <c r="P135" s="1"/>
      <c r="Q135" s="1"/>
      <c r="R135" s="1"/>
      <c r="S135" s="1"/>
      <c r="T135" s="1"/>
      <c r="U135" s="1"/>
    </row>
    <row r="136" spans="1:21" ht="18.75" customHeight="1">
      <c r="A136" s="1"/>
      <c r="B136" s="1"/>
      <c r="C136" s="1"/>
      <c r="D136" s="1"/>
      <c r="E136" s="1"/>
      <c r="F136" s="1"/>
      <c r="G136" s="1"/>
      <c r="H136" s="1"/>
      <c r="I136" s="1"/>
      <c r="J136" s="1"/>
      <c r="K136" s="1"/>
      <c r="L136" s="1"/>
      <c r="M136" s="1"/>
      <c r="N136" s="1"/>
      <c r="O136" s="1"/>
      <c r="P136" s="1"/>
      <c r="Q136" s="1"/>
      <c r="R136" s="1"/>
      <c r="S136" s="1"/>
      <c r="T136" s="1"/>
      <c r="U136" s="1"/>
    </row>
    <row r="137" spans="1:21" ht="18.75" customHeight="1">
      <c r="A137" s="1"/>
      <c r="B137" s="1"/>
      <c r="C137" s="1"/>
      <c r="D137" s="1"/>
      <c r="E137" s="1"/>
      <c r="F137" s="1"/>
      <c r="G137" s="1"/>
      <c r="H137" s="1"/>
      <c r="I137" s="1"/>
      <c r="J137" s="1"/>
      <c r="K137" s="1"/>
      <c r="L137" s="1"/>
      <c r="M137" s="1"/>
      <c r="N137" s="1"/>
      <c r="O137" s="1"/>
      <c r="P137" s="1"/>
      <c r="Q137" s="1"/>
      <c r="R137" s="1"/>
      <c r="S137" s="1"/>
      <c r="T137" s="1"/>
      <c r="U137" s="1"/>
    </row>
    <row r="138" spans="1:21" ht="18.75" customHeight="1">
      <c r="A138" s="1"/>
      <c r="B138" s="1"/>
      <c r="C138" s="1"/>
      <c r="D138" s="1"/>
      <c r="E138" s="1"/>
      <c r="F138" s="1"/>
      <c r="G138" s="1"/>
      <c r="H138" s="1"/>
      <c r="I138" s="1"/>
      <c r="J138" s="1"/>
      <c r="K138" s="1"/>
      <c r="L138" s="1"/>
      <c r="M138" s="1"/>
      <c r="N138" s="1"/>
      <c r="O138" s="1"/>
      <c r="P138" s="1"/>
      <c r="Q138" s="1"/>
      <c r="R138" s="1"/>
      <c r="S138" s="1"/>
      <c r="T138" s="1"/>
      <c r="U138" s="1"/>
    </row>
    <row r="139" spans="1:21" ht="18.75" customHeight="1">
      <c r="A139" s="1"/>
      <c r="B139" s="1"/>
      <c r="C139" s="1"/>
      <c r="D139" s="1"/>
      <c r="E139" s="1"/>
      <c r="F139" s="1"/>
      <c r="G139" s="1"/>
      <c r="H139" s="1"/>
      <c r="I139" s="1"/>
      <c r="J139" s="1"/>
      <c r="K139" s="1"/>
      <c r="L139" s="1"/>
      <c r="M139" s="1"/>
      <c r="N139" s="1"/>
      <c r="O139" s="1"/>
      <c r="P139" s="1"/>
      <c r="Q139" s="1"/>
      <c r="R139" s="1"/>
      <c r="S139" s="1"/>
      <c r="T139" s="1"/>
      <c r="U139" s="1"/>
    </row>
    <row r="140" spans="1:21" ht="18.75" customHeight="1">
      <c r="A140" s="1"/>
      <c r="B140" s="1"/>
      <c r="C140" s="1"/>
      <c r="D140" s="1"/>
      <c r="E140" s="1"/>
      <c r="F140" s="1"/>
      <c r="G140" s="1"/>
      <c r="H140" s="1"/>
      <c r="I140" s="1"/>
      <c r="J140" s="1"/>
      <c r="K140" s="1"/>
      <c r="L140" s="1"/>
      <c r="M140" s="1"/>
      <c r="N140" s="1"/>
      <c r="O140" s="1"/>
      <c r="P140" s="1"/>
      <c r="Q140" s="1"/>
      <c r="R140" s="1"/>
      <c r="S140" s="1"/>
      <c r="T140" s="1"/>
      <c r="U140" s="1"/>
    </row>
    <row r="141" spans="1:21" ht="18.75" customHeight="1">
      <c r="A141" s="1"/>
      <c r="B141" s="1"/>
      <c r="C141" s="1"/>
      <c r="D141" s="1"/>
      <c r="E141" s="1"/>
      <c r="F141" s="1"/>
      <c r="G141" s="1"/>
      <c r="H141" s="1"/>
      <c r="I141" s="1"/>
      <c r="J141" s="1"/>
      <c r="K141" s="1"/>
      <c r="L141" s="1"/>
      <c r="M141" s="1"/>
      <c r="N141" s="1"/>
      <c r="O141" s="1"/>
      <c r="P141" s="1"/>
      <c r="Q141" s="1"/>
      <c r="R141" s="1"/>
      <c r="S141" s="1"/>
      <c r="T141" s="1"/>
      <c r="U141" s="1"/>
    </row>
    <row r="142" spans="1:21" ht="18.75" customHeight="1">
      <c r="A142" s="1"/>
      <c r="B142" s="1"/>
      <c r="C142" s="1"/>
      <c r="D142" s="1"/>
      <c r="E142" s="1"/>
      <c r="F142" s="1"/>
      <c r="G142" s="1"/>
      <c r="H142" s="1"/>
      <c r="I142" s="1"/>
      <c r="J142" s="1"/>
      <c r="K142" s="1"/>
      <c r="L142" s="1"/>
      <c r="M142" s="1"/>
      <c r="N142" s="1"/>
      <c r="O142" s="1"/>
      <c r="P142" s="1"/>
      <c r="Q142" s="1"/>
      <c r="R142" s="1"/>
      <c r="S142" s="1"/>
      <c r="T142" s="1"/>
      <c r="U142" s="1"/>
    </row>
    <row r="143" spans="1:21" ht="18.75" customHeight="1">
      <c r="A143" s="1"/>
      <c r="B143" s="1"/>
      <c r="C143" s="1"/>
      <c r="D143" s="1"/>
      <c r="E143" s="1"/>
      <c r="F143" s="1"/>
      <c r="G143" s="1"/>
      <c r="H143" s="1"/>
      <c r="I143" s="1"/>
      <c r="J143" s="1"/>
      <c r="K143" s="1"/>
      <c r="L143" s="1"/>
      <c r="M143" s="1"/>
      <c r="N143" s="1"/>
      <c r="O143" s="1"/>
      <c r="P143" s="1"/>
      <c r="Q143" s="1"/>
      <c r="R143" s="1"/>
      <c r="S143" s="1"/>
      <c r="T143" s="1"/>
      <c r="U143" s="1"/>
    </row>
    <row r="144" spans="1:21" ht="18.75" customHeight="1">
      <c r="A144" s="1"/>
      <c r="B144" s="1"/>
      <c r="C144" s="1"/>
      <c r="D144" s="1"/>
      <c r="E144" s="1"/>
      <c r="F144" s="1"/>
      <c r="G144" s="1"/>
      <c r="H144" s="1"/>
      <c r="I144" s="1"/>
      <c r="J144" s="1"/>
      <c r="K144" s="1"/>
      <c r="L144" s="1"/>
      <c r="M144" s="1"/>
      <c r="N144" s="1"/>
      <c r="O144" s="1"/>
      <c r="P144" s="1"/>
      <c r="Q144" s="1"/>
      <c r="R144" s="1"/>
      <c r="S144" s="1"/>
      <c r="T144" s="1"/>
      <c r="U144" s="1"/>
    </row>
    <row r="145" spans="1:21" ht="18.75" customHeight="1">
      <c r="A145" s="1"/>
      <c r="B145" s="1"/>
      <c r="C145" s="1"/>
      <c r="D145" s="1"/>
      <c r="E145" s="1"/>
      <c r="F145" s="1"/>
      <c r="G145" s="1"/>
      <c r="H145" s="1"/>
      <c r="I145" s="1"/>
      <c r="J145" s="1"/>
      <c r="K145" s="1"/>
      <c r="L145" s="1"/>
      <c r="M145" s="1"/>
      <c r="N145" s="1"/>
      <c r="O145" s="1"/>
      <c r="P145" s="1"/>
      <c r="Q145" s="1"/>
      <c r="R145" s="1"/>
      <c r="S145" s="1"/>
      <c r="T145" s="1"/>
      <c r="U145" s="1"/>
    </row>
    <row r="146" spans="1:21" ht="18.75" customHeight="1">
      <c r="A146" s="1"/>
      <c r="B146" s="1"/>
      <c r="C146" s="1"/>
      <c r="D146" s="1"/>
      <c r="E146" s="1"/>
      <c r="F146" s="1"/>
      <c r="G146" s="1"/>
      <c r="H146" s="1"/>
      <c r="I146" s="1"/>
      <c r="J146" s="1"/>
      <c r="K146" s="1"/>
      <c r="L146" s="1"/>
      <c r="M146" s="1"/>
      <c r="N146" s="1"/>
      <c r="O146" s="1"/>
      <c r="P146" s="1"/>
      <c r="Q146" s="1"/>
      <c r="R146" s="1"/>
      <c r="S146" s="1"/>
      <c r="T146" s="1"/>
      <c r="U146" s="1"/>
    </row>
    <row r="147" spans="1:21" ht="18.75" customHeight="1">
      <c r="A147" s="1"/>
      <c r="B147" s="1"/>
      <c r="C147" s="1"/>
      <c r="D147" s="1"/>
      <c r="E147" s="1"/>
      <c r="F147" s="1"/>
      <c r="G147" s="1"/>
      <c r="H147" s="1"/>
      <c r="I147" s="1"/>
      <c r="J147" s="1"/>
      <c r="K147" s="1"/>
      <c r="L147" s="1"/>
      <c r="M147" s="1"/>
      <c r="N147" s="1"/>
      <c r="O147" s="1"/>
      <c r="P147" s="1"/>
      <c r="Q147" s="1"/>
      <c r="R147" s="1"/>
      <c r="S147" s="1"/>
      <c r="T147" s="1"/>
      <c r="U147" s="1"/>
    </row>
    <row r="148" spans="1:21" ht="18.75" customHeight="1">
      <c r="A148" s="1"/>
      <c r="B148" s="1"/>
      <c r="C148" s="1"/>
      <c r="D148" s="1"/>
      <c r="E148" s="1"/>
      <c r="F148" s="1"/>
      <c r="G148" s="1"/>
      <c r="H148" s="1"/>
      <c r="I148" s="1"/>
      <c r="J148" s="1"/>
      <c r="K148" s="1"/>
      <c r="L148" s="1"/>
      <c r="M148" s="1"/>
      <c r="N148" s="1"/>
      <c r="O148" s="1"/>
      <c r="P148" s="1"/>
      <c r="Q148" s="1"/>
      <c r="R148" s="1"/>
      <c r="S148" s="1"/>
      <c r="T148" s="1"/>
      <c r="U148" s="1"/>
    </row>
    <row r="149" spans="1:21" ht="18.75" customHeight="1">
      <c r="A149" s="1"/>
      <c r="B149" s="1"/>
      <c r="C149" s="1"/>
      <c r="D149" s="1"/>
      <c r="E149" s="1"/>
      <c r="F149" s="1"/>
      <c r="G149" s="1"/>
      <c r="H149" s="1"/>
      <c r="I149" s="1"/>
      <c r="J149" s="1"/>
      <c r="K149" s="1"/>
      <c r="L149" s="1"/>
      <c r="M149" s="1"/>
      <c r="N149" s="1"/>
      <c r="O149" s="1"/>
      <c r="P149" s="1"/>
      <c r="Q149" s="1"/>
      <c r="R149" s="1"/>
      <c r="S149" s="1"/>
      <c r="T149" s="1"/>
      <c r="U149" s="1"/>
    </row>
    <row r="150" spans="1:21" ht="18.75" customHeight="1">
      <c r="A150" s="1"/>
      <c r="B150" s="1"/>
      <c r="C150" s="1"/>
      <c r="D150" s="1"/>
      <c r="E150" s="1"/>
      <c r="F150" s="1"/>
      <c r="G150" s="1"/>
      <c r="H150" s="1"/>
      <c r="I150" s="1"/>
      <c r="J150" s="1"/>
      <c r="K150" s="1"/>
      <c r="L150" s="1"/>
      <c r="M150" s="1"/>
      <c r="N150" s="1"/>
      <c r="O150" s="1"/>
      <c r="P150" s="1"/>
      <c r="Q150" s="1"/>
      <c r="R150" s="1"/>
      <c r="S150" s="1"/>
      <c r="T150" s="1"/>
      <c r="U150" s="1"/>
    </row>
    <row r="151" spans="1:21" ht="18.75" customHeight="1">
      <c r="A151" s="1"/>
      <c r="B151" s="1"/>
      <c r="C151" s="1"/>
      <c r="D151" s="1"/>
      <c r="E151" s="1"/>
      <c r="F151" s="1"/>
      <c r="G151" s="1"/>
      <c r="H151" s="1"/>
      <c r="I151" s="1"/>
      <c r="J151" s="1"/>
      <c r="K151" s="1"/>
      <c r="L151" s="1"/>
      <c r="M151" s="1"/>
      <c r="N151" s="1"/>
      <c r="O151" s="1"/>
      <c r="P151" s="1"/>
      <c r="Q151" s="1"/>
      <c r="R151" s="1"/>
      <c r="S151" s="1"/>
      <c r="T151" s="1"/>
      <c r="U151" s="1"/>
    </row>
    <row r="152" spans="1:21" ht="18.75" customHeight="1">
      <c r="A152" s="1"/>
      <c r="B152" s="1"/>
      <c r="C152" s="1"/>
      <c r="D152" s="1"/>
      <c r="E152" s="1"/>
      <c r="F152" s="1"/>
      <c r="G152" s="1"/>
      <c r="H152" s="1"/>
      <c r="I152" s="1"/>
      <c r="J152" s="1"/>
      <c r="K152" s="1"/>
      <c r="L152" s="1"/>
      <c r="M152" s="1"/>
      <c r="N152" s="1"/>
      <c r="O152" s="1"/>
      <c r="P152" s="1"/>
      <c r="Q152" s="1"/>
      <c r="R152" s="1"/>
      <c r="S152" s="1"/>
      <c r="T152" s="1"/>
      <c r="U152" s="1"/>
    </row>
    <row r="153" spans="1:21" ht="18.75" customHeight="1">
      <c r="A153" s="1"/>
      <c r="B153" s="1"/>
      <c r="C153" s="1"/>
      <c r="D153" s="1"/>
      <c r="E153" s="1"/>
      <c r="F153" s="1"/>
      <c r="G153" s="1"/>
      <c r="H153" s="1"/>
      <c r="I153" s="1"/>
      <c r="J153" s="1"/>
      <c r="K153" s="1"/>
      <c r="L153" s="1"/>
      <c r="M153" s="1"/>
      <c r="N153" s="1"/>
      <c r="O153" s="1"/>
      <c r="P153" s="1"/>
      <c r="Q153" s="1"/>
      <c r="R153" s="1"/>
      <c r="S153" s="1"/>
      <c r="T153" s="1"/>
      <c r="U153" s="1"/>
    </row>
    <row r="154" spans="1:21" ht="18.75" customHeight="1">
      <c r="A154" s="1"/>
      <c r="B154" s="1"/>
      <c r="C154" s="1"/>
      <c r="D154" s="1"/>
      <c r="E154" s="1"/>
      <c r="F154" s="1"/>
      <c r="G154" s="1"/>
      <c r="H154" s="1"/>
      <c r="I154" s="1"/>
      <c r="J154" s="1"/>
      <c r="K154" s="1"/>
      <c r="L154" s="1"/>
      <c r="M154" s="1"/>
      <c r="N154" s="1"/>
      <c r="O154" s="1"/>
      <c r="P154" s="1"/>
      <c r="Q154" s="1"/>
      <c r="R154" s="1"/>
      <c r="S154" s="1"/>
      <c r="T154" s="1"/>
      <c r="U154" s="1"/>
    </row>
    <row r="155" spans="1:21" ht="18.75" customHeight="1">
      <c r="A155" s="1"/>
      <c r="B155" s="1"/>
      <c r="C155" s="1"/>
      <c r="D155" s="1"/>
      <c r="E155" s="1"/>
      <c r="F155" s="1"/>
      <c r="G155" s="1"/>
      <c r="H155" s="1"/>
      <c r="I155" s="1"/>
      <c r="J155" s="1"/>
      <c r="K155" s="1"/>
      <c r="L155" s="1"/>
      <c r="M155" s="1"/>
      <c r="N155" s="1"/>
      <c r="O155" s="1"/>
      <c r="P155" s="1"/>
      <c r="Q155" s="1"/>
      <c r="R155" s="1"/>
      <c r="S155" s="1"/>
      <c r="T155" s="1"/>
      <c r="U155" s="1"/>
    </row>
    <row r="156" spans="1:21" ht="18.75" customHeight="1">
      <c r="A156" s="1"/>
      <c r="B156" s="1"/>
      <c r="C156" s="1"/>
      <c r="D156" s="1"/>
      <c r="E156" s="1"/>
      <c r="F156" s="1"/>
      <c r="G156" s="1"/>
      <c r="H156" s="1"/>
      <c r="I156" s="1"/>
      <c r="J156" s="1"/>
      <c r="K156" s="1"/>
      <c r="L156" s="1"/>
      <c r="M156" s="1"/>
      <c r="N156" s="1"/>
      <c r="O156" s="1"/>
      <c r="P156" s="1"/>
      <c r="Q156" s="1"/>
      <c r="R156" s="1"/>
      <c r="S156" s="1"/>
      <c r="T156" s="1"/>
      <c r="U156" s="1"/>
    </row>
    <row r="157" spans="1:21" ht="18.75" customHeight="1">
      <c r="A157" s="1"/>
      <c r="B157" s="1"/>
      <c r="C157" s="1"/>
      <c r="D157" s="1"/>
      <c r="E157" s="1"/>
      <c r="F157" s="1"/>
      <c r="G157" s="1"/>
      <c r="H157" s="1"/>
      <c r="I157" s="1"/>
      <c r="J157" s="1"/>
      <c r="K157" s="1"/>
      <c r="L157" s="1"/>
      <c r="M157" s="1"/>
      <c r="N157" s="1"/>
      <c r="O157" s="1"/>
      <c r="P157" s="1"/>
      <c r="Q157" s="1"/>
      <c r="R157" s="1"/>
      <c r="S157" s="1"/>
      <c r="T157" s="1"/>
      <c r="U157" s="1"/>
    </row>
    <row r="158" spans="1:21" ht="18.75" customHeight="1">
      <c r="A158" s="1"/>
      <c r="B158" s="1"/>
      <c r="C158" s="1"/>
      <c r="D158" s="1"/>
      <c r="E158" s="1"/>
      <c r="F158" s="1"/>
      <c r="G158" s="1"/>
      <c r="H158" s="1"/>
      <c r="I158" s="1"/>
      <c r="J158" s="1"/>
      <c r="K158" s="1"/>
      <c r="L158" s="1"/>
      <c r="M158" s="1"/>
      <c r="N158" s="1"/>
      <c r="O158" s="1"/>
      <c r="P158" s="1"/>
      <c r="Q158" s="1"/>
      <c r="R158" s="1"/>
      <c r="S158" s="1"/>
      <c r="T158" s="1"/>
      <c r="U158" s="1"/>
    </row>
    <row r="159" spans="1:21" ht="18.75" customHeight="1">
      <c r="A159" s="1"/>
      <c r="B159" s="1"/>
      <c r="C159" s="1"/>
      <c r="D159" s="1"/>
      <c r="E159" s="1"/>
      <c r="F159" s="1"/>
      <c r="G159" s="1"/>
      <c r="H159" s="1"/>
      <c r="I159" s="1"/>
      <c r="J159" s="1"/>
      <c r="K159" s="1"/>
      <c r="L159" s="1"/>
      <c r="M159" s="1"/>
      <c r="N159" s="1"/>
      <c r="O159" s="1"/>
      <c r="P159" s="1"/>
      <c r="Q159" s="1"/>
      <c r="R159" s="1"/>
      <c r="S159" s="1"/>
      <c r="T159" s="1"/>
      <c r="U159" s="1"/>
    </row>
    <row r="160" spans="1:21" ht="18.75" customHeight="1">
      <c r="A160" s="1"/>
      <c r="B160" s="1"/>
      <c r="C160" s="1"/>
      <c r="D160" s="1"/>
      <c r="E160" s="1"/>
      <c r="F160" s="1"/>
      <c r="G160" s="1"/>
      <c r="H160" s="1"/>
      <c r="I160" s="1"/>
      <c r="J160" s="1"/>
      <c r="K160" s="1"/>
      <c r="L160" s="1"/>
      <c r="M160" s="1"/>
      <c r="N160" s="1"/>
      <c r="O160" s="1"/>
      <c r="P160" s="1"/>
      <c r="Q160" s="1"/>
      <c r="R160" s="1"/>
      <c r="S160" s="1"/>
      <c r="T160" s="1"/>
      <c r="U160" s="1"/>
    </row>
    <row r="161" spans="1:21" ht="18.75" customHeight="1">
      <c r="A161" s="1"/>
      <c r="B161" s="1"/>
      <c r="C161" s="1"/>
      <c r="D161" s="1"/>
      <c r="E161" s="1"/>
      <c r="F161" s="1"/>
      <c r="G161" s="1"/>
      <c r="H161" s="1"/>
      <c r="I161" s="1"/>
      <c r="J161" s="1"/>
      <c r="K161" s="1"/>
      <c r="L161" s="1"/>
      <c r="M161" s="1"/>
      <c r="N161" s="1"/>
      <c r="O161" s="1"/>
      <c r="P161" s="1"/>
      <c r="Q161" s="1"/>
      <c r="R161" s="1"/>
      <c r="S161" s="1"/>
      <c r="T161" s="1"/>
      <c r="U161" s="1"/>
    </row>
    <row r="162" spans="1:21" ht="18.75" customHeight="1">
      <c r="A162" s="1"/>
      <c r="B162" s="1"/>
      <c r="C162" s="1"/>
      <c r="D162" s="1"/>
      <c r="E162" s="1"/>
      <c r="F162" s="1"/>
      <c r="G162" s="1"/>
      <c r="H162" s="1"/>
      <c r="I162" s="1"/>
      <c r="J162" s="1"/>
      <c r="K162" s="1"/>
      <c r="L162" s="1"/>
      <c r="M162" s="1"/>
      <c r="N162" s="1"/>
      <c r="O162" s="1"/>
      <c r="P162" s="1"/>
      <c r="Q162" s="1"/>
      <c r="R162" s="1"/>
      <c r="S162" s="1"/>
      <c r="T162" s="1"/>
      <c r="U162" s="1"/>
    </row>
    <row r="163" spans="1:21" ht="18.75" customHeight="1">
      <c r="A163" s="1"/>
      <c r="B163" s="1"/>
      <c r="C163" s="1"/>
      <c r="D163" s="1"/>
      <c r="E163" s="1"/>
      <c r="F163" s="1"/>
      <c r="G163" s="1"/>
      <c r="H163" s="1"/>
      <c r="I163" s="1"/>
      <c r="J163" s="1"/>
      <c r="K163" s="1"/>
      <c r="L163" s="1"/>
      <c r="M163" s="1"/>
      <c r="N163" s="1"/>
      <c r="O163" s="1"/>
      <c r="P163" s="1"/>
      <c r="Q163" s="1"/>
      <c r="R163" s="1"/>
      <c r="S163" s="1"/>
      <c r="T163" s="1"/>
      <c r="U163" s="1"/>
    </row>
    <row r="164" spans="1:21" ht="18.75" customHeight="1">
      <c r="A164" s="1"/>
      <c r="B164" s="1"/>
      <c r="C164" s="1"/>
      <c r="D164" s="1"/>
      <c r="E164" s="1"/>
      <c r="F164" s="1"/>
      <c r="G164" s="1"/>
      <c r="H164" s="1"/>
      <c r="I164" s="1"/>
      <c r="J164" s="1"/>
      <c r="K164" s="1"/>
      <c r="L164" s="1"/>
      <c r="M164" s="1"/>
      <c r="N164" s="1"/>
      <c r="O164" s="1"/>
      <c r="P164" s="1"/>
      <c r="Q164" s="1"/>
      <c r="R164" s="1"/>
      <c r="S164" s="1"/>
      <c r="T164" s="1"/>
      <c r="U164" s="1"/>
    </row>
    <row r="165" spans="1:21" ht="18.75" customHeight="1">
      <c r="A165" s="1"/>
      <c r="B165" s="1"/>
      <c r="C165" s="1"/>
      <c r="D165" s="1"/>
      <c r="E165" s="1"/>
      <c r="F165" s="1"/>
      <c r="G165" s="1"/>
      <c r="H165" s="1"/>
      <c r="I165" s="1"/>
      <c r="J165" s="1"/>
      <c r="K165" s="1"/>
      <c r="L165" s="1"/>
      <c r="M165" s="1"/>
      <c r="N165" s="1"/>
      <c r="O165" s="1"/>
      <c r="P165" s="1"/>
      <c r="Q165" s="1"/>
      <c r="R165" s="1"/>
      <c r="S165" s="1"/>
      <c r="T165" s="1"/>
      <c r="U165" s="1"/>
    </row>
    <row r="166" spans="1:21" ht="18.75" customHeight="1">
      <c r="A166" s="1"/>
      <c r="B166" s="1"/>
      <c r="C166" s="1"/>
      <c r="D166" s="1"/>
      <c r="E166" s="1"/>
      <c r="F166" s="1"/>
      <c r="G166" s="1"/>
      <c r="H166" s="1"/>
      <c r="I166" s="1"/>
      <c r="J166" s="1"/>
      <c r="K166" s="1"/>
      <c r="L166" s="1"/>
      <c r="M166" s="1"/>
      <c r="N166" s="1"/>
      <c r="O166" s="1"/>
      <c r="P166" s="1"/>
      <c r="Q166" s="1"/>
      <c r="R166" s="1"/>
      <c r="S166" s="1"/>
      <c r="T166" s="1"/>
      <c r="U166" s="1"/>
    </row>
    <row r="167" spans="1:21" ht="18.75" customHeight="1">
      <c r="A167" s="1"/>
      <c r="B167" s="1"/>
      <c r="C167" s="1"/>
      <c r="D167" s="1"/>
      <c r="E167" s="1"/>
      <c r="F167" s="1"/>
      <c r="G167" s="1"/>
      <c r="H167" s="1"/>
      <c r="I167" s="1"/>
      <c r="J167" s="1"/>
      <c r="K167" s="1"/>
      <c r="L167" s="1"/>
      <c r="M167" s="1"/>
      <c r="N167" s="1"/>
      <c r="O167" s="1"/>
      <c r="P167" s="1"/>
      <c r="Q167" s="1"/>
      <c r="R167" s="1"/>
      <c r="S167" s="1"/>
      <c r="T167" s="1"/>
      <c r="U167" s="1"/>
    </row>
    <row r="168" spans="1:21" ht="18.75" customHeight="1">
      <c r="A168" s="1"/>
      <c r="B168" s="1"/>
      <c r="C168" s="1"/>
      <c r="D168" s="1"/>
      <c r="E168" s="1"/>
      <c r="F168" s="1"/>
      <c r="G168" s="1"/>
      <c r="H168" s="1"/>
      <c r="I168" s="1"/>
      <c r="J168" s="1"/>
      <c r="K168" s="1"/>
      <c r="L168" s="1"/>
      <c r="M168" s="1"/>
      <c r="N168" s="1"/>
      <c r="O168" s="1"/>
      <c r="P168" s="1"/>
      <c r="Q168" s="1"/>
      <c r="R168" s="1"/>
      <c r="S168" s="1"/>
      <c r="T168" s="1"/>
      <c r="U168" s="1"/>
    </row>
    <row r="169" spans="1:21" ht="18.75" customHeight="1">
      <c r="A169" s="1"/>
      <c r="B169" s="1"/>
      <c r="C169" s="1"/>
      <c r="D169" s="1"/>
      <c r="E169" s="1"/>
      <c r="F169" s="1"/>
      <c r="G169" s="1"/>
      <c r="H169" s="1"/>
      <c r="I169" s="1"/>
      <c r="J169" s="1"/>
      <c r="K169" s="1"/>
      <c r="L169" s="1"/>
      <c r="M169" s="1"/>
      <c r="N169" s="1"/>
      <c r="O169" s="1"/>
      <c r="P169" s="1"/>
      <c r="Q169" s="1"/>
      <c r="R169" s="1"/>
      <c r="S169" s="1"/>
      <c r="T169" s="1"/>
      <c r="U169" s="1"/>
    </row>
    <row r="170" spans="1:21" ht="18.75" customHeight="1">
      <c r="A170" s="1"/>
      <c r="B170" s="1"/>
      <c r="C170" s="1"/>
      <c r="D170" s="1"/>
      <c r="E170" s="1"/>
      <c r="F170" s="1"/>
      <c r="G170" s="1"/>
      <c r="H170" s="1"/>
      <c r="I170" s="1"/>
      <c r="J170" s="1"/>
      <c r="K170" s="1"/>
      <c r="L170" s="1"/>
      <c r="M170" s="1"/>
      <c r="N170" s="1"/>
      <c r="O170" s="1"/>
      <c r="P170" s="1"/>
      <c r="Q170" s="1"/>
      <c r="R170" s="1"/>
      <c r="S170" s="1"/>
      <c r="T170" s="1"/>
      <c r="U170" s="1"/>
    </row>
    <row r="171" spans="1:21" ht="18.75" customHeight="1">
      <c r="A171" s="1"/>
      <c r="B171" s="1"/>
      <c r="C171" s="1"/>
      <c r="D171" s="1"/>
      <c r="E171" s="1"/>
      <c r="F171" s="1"/>
      <c r="G171" s="1"/>
      <c r="H171" s="1"/>
      <c r="I171" s="1"/>
      <c r="J171" s="1"/>
      <c r="K171" s="1"/>
      <c r="L171" s="1"/>
      <c r="M171" s="1"/>
      <c r="N171" s="1"/>
      <c r="O171" s="1"/>
      <c r="P171" s="1"/>
      <c r="Q171" s="1"/>
      <c r="R171" s="1"/>
      <c r="S171" s="1"/>
      <c r="T171" s="1"/>
      <c r="U171" s="1"/>
    </row>
    <row r="172" spans="1:21" ht="18.75" customHeight="1">
      <c r="A172" s="1"/>
      <c r="B172" s="1"/>
      <c r="C172" s="1"/>
      <c r="D172" s="1"/>
      <c r="E172" s="1"/>
      <c r="F172" s="1"/>
      <c r="G172" s="1"/>
      <c r="H172" s="1"/>
      <c r="I172" s="1"/>
      <c r="J172" s="1"/>
      <c r="K172" s="1"/>
      <c r="L172" s="1"/>
      <c r="M172" s="1"/>
      <c r="N172" s="1"/>
      <c r="O172" s="1"/>
      <c r="P172" s="1"/>
      <c r="Q172" s="1"/>
      <c r="R172" s="1"/>
      <c r="S172" s="1"/>
      <c r="T172" s="1"/>
      <c r="U172" s="1"/>
    </row>
    <row r="173" spans="1:21" ht="18.75" customHeight="1">
      <c r="A173" s="1"/>
      <c r="B173" s="1"/>
      <c r="C173" s="1"/>
      <c r="D173" s="1"/>
      <c r="E173" s="1"/>
      <c r="F173" s="1"/>
      <c r="G173" s="1"/>
      <c r="H173" s="1"/>
      <c r="I173" s="1"/>
      <c r="J173" s="1"/>
      <c r="K173" s="1"/>
      <c r="L173" s="1"/>
      <c r="M173" s="1"/>
      <c r="N173" s="1"/>
      <c r="O173" s="1"/>
      <c r="P173" s="1"/>
      <c r="Q173" s="1"/>
      <c r="R173" s="1"/>
      <c r="S173" s="1"/>
      <c r="T173" s="1"/>
      <c r="U173" s="1"/>
    </row>
    <row r="174" spans="1:21" ht="18.75" customHeight="1">
      <c r="A174" s="1"/>
      <c r="B174" s="1"/>
      <c r="C174" s="1"/>
      <c r="D174" s="1"/>
      <c r="E174" s="1"/>
      <c r="F174" s="1"/>
      <c r="G174" s="1"/>
      <c r="H174" s="1"/>
      <c r="I174" s="1"/>
      <c r="J174" s="1"/>
      <c r="K174" s="1"/>
      <c r="L174" s="1"/>
      <c r="M174" s="1"/>
      <c r="N174" s="1"/>
      <c r="O174" s="1"/>
      <c r="P174" s="1"/>
      <c r="Q174" s="1"/>
      <c r="R174" s="1"/>
      <c r="S174" s="1"/>
      <c r="T174" s="1"/>
      <c r="U174" s="1"/>
    </row>
    <row r="175" spans="1:21" ht="18.75" customHeight="1">
      <c r="A175" s="1"/>
      <c r="B175" s="1"/>
      <c r="C175" s="1"/>
      <c r="D175" s="1"/>
      <c r="E175" s="1"/>
      <c r="F175" s="1"/>
      <c r="G175" s="1"/>
      <c r="H175" s="1"/>
      <c r="I175" s="1"/>
      <c r="J175" s="1"/>
      <c r="K175" s="1"/>
      <c r="L175" s="1"/>
      <c r="M175" s="1"/>
      <c r="N175" s="1"/>
      <c r="O175" s="1"/>
      <c r="P175" s="1"/>
      <c r="Q175" s="1"/>
      <c r="R175" s="1"/>
      <c r="S175" s="1"/>
      <c r="T175" s="1"/>
      <c r="U175" s="1"/>
    </row>
    <row r="176" spans="1:21" ht="18.75" customHeight="1">
      <c r="A176" s="1"/>
      <c r="B176" s="1"/>
      <c r="C176" s="1"/>
      <c r="D176" s="1"/>
      <c r="E176" s="1"/>
      <c r="F176" s="1"/>
      <c r="G176" s="1"/>
      <c r="H176" s="1"/>
      <c r="I176" s="1"/>
      <c r="J176" s="1"/>
      <c r="K176" s="1"/>
      <c r="L176" s="1"/>
      <c r="M176" s="1"/>
      <c r="N176" s="1"/>
      <c r="O176" s="1"/>
      <c r="P176" s="1"/>
      <c r="Q176" s="1"/>
      <c r="R176" s="1"/>
      <c r="S176" s="1"/>
      <c r="T176" s="1"/>
      <c r="U176" s="1"/>
    </row>
    <row r="177" spans="1:21" ht="18.75" customHeight="1">
      <c r="A177" s="1"/>
      <c r="B177" s="1"/>
      <c r="C177" s="1"/>
      <c r="D177" s="1"/>
      <c r="E177" s="1"/>
      <c r="F177" s="1"/>
      <c r="G177" s="1"/>
      <c r="H177" s="1"/>
      <c r="I177" s="1"/>
      <c r="J177" s="1"/>
      <c r="K177" s="1"/>
      <c r="L177" s="1"/>
      <c r="M177" s="1"/>
      <c r="N177" s="1"/>
      <c r="O177" s="1"/>
      <c r="P177" s="1"/>
      <c r="Q177" s="1"/>
      <c r="R177" s="1"/>
      <c r="S177" s="1"/>
      <c r="T177" s="1"/>
      <c r="U177" s="1"/>
    </row>
    <row r="178" spans="1:21" ht="18.75" customHeight="1">
      <c r="A178" s="1"/>
      <c r="B178" s="1"/>
      <c r="C178" s="1"/>
      <c r="D178" s="1"/>
      <c r="E178" s="1"/>
      <c r="F178" s="1"/>
      <c r="G178" s="1"/>
      <c r="H178" s="1"/>
      <c r="I178" s="1"/>
      <c r="J178" s="1"/>
      <c r="K178" s="1"/>
      <c r="L178" s="1"/>
      <c r="M178" s="1"/>
      <c r="N178" s="1"/>
      <c r="O178" s="1"/>
      <c r="P178" s="1"/>
      <c r="Q178" s="1"/>
      <c r="R178" s="1"/>
      <c r="S178" s="1"/>
      <c r="T178" s="1"/>
      <c r="U178" s="1"/>
    </row>
    <row r="179" spans="1:21" ht="18.75" customHeight="1">
      <c r="A179" s="1"/>
      <c r="B179" s="1"/>
      <c r="C179" s="1"/>
      <c r="D179" s="1"/>
      <c r="E179" s="1"/>
      <c r="F179" s="1"/>
      <c r="G179" s="1"/>
      <c r="H179" s="1"/>
      <c r="I179" s="1"/>
      <c r="J179" s="1"/>
      <c r="K179" s="1"/>
      <c r="L179" s="1"/>
      <c r="M179" s="1"/>
      <c r="N179" s="1"/>
      <c r="O179" s="1"/>
      <c r="P179" s="1"/>
      <c r="Q179" s="1"/>
      <c r="R179" s="1"/>
      <c r="S179" s="1"/>
      <c r="T179" s="1"/>
      <c r="U179" s="1"/>
    </row>
    <row r="180" spans="1:21" ht="18.75" customHeight="1">
      <c r="A180" s="1"/>
      <c r="B180" s="1"/>
      <c r="C180" s="1"/>
      <c r="D180" s="1"/>
      <c r="E180" s="1"/>
      <c r="F180" s="1"/>
      <c r="G180" s="1"/>
      <c r="H180" s="1"/>
      <c r="I180" s="1"/>
      <c r="J180" s="1"/>
      <c r="K180" s="1"/>
      <c r="L180" s="1"/>
      <c r="M180" s="1"/>
      <c r="N180" s="1"/>
      <c r="O180" s="1"/>
      <c r="P180" s="1"/>
      <c r="Q180" s="1"/>
      <c r="R180" s="1"/>
      <c r="S180" s="1"/>
      <c r="T180" s="1"/>
      <c r="U180" s="1"/>
    </row>
    <row r="181" spans="1:21" ht="18.75" customHeight="1">
      <c r="A181" s="1"/>
      <c r="B181" s="1"/>
      <c r="C181" s="1"/>
      <c r="D181" s="1"/>
      <c r="E181" s="1"/>
      <c r="F181" s="1"/>
      <c r="G181" s="1"/>
      <c r="H181" s="1"/>
      <c r="I181" s="1"/>
      <c r="J181" s="1"/>
      <c r="K181" s="1"/>
      <c r="L181" s="1"/>
      <c r="M181" s="1"/>
      <c r="N181" s="1"/>
      <c r="O181" s="1"/>
      <c r="P181" s="1"/>
      <c r="Q181" s="1"/>
      <c r="R181" s="1"/>
      <c r="S181" s="1"/>
      <c r="T181" s="1"/>
      <c r="U181" s="1"/>
    </row>
    <row r="182" spans="1:21" ht="18.75" customHeight="1">
      <c r="A182" s="1"/>
      <c r="B182" s="1"/>
      <c r="C182" s="1"/>
      <c r="D182" s="1"/>
      <c r="E182" s="1"/>
      <c r="F182" s="1"/>
      <c r="G182" s="1"/>
      <c r="H182" s="1"/>
      <c r="I182" s="1"/>
      <c r="J182" s="1"/>
      <c r="K182" s="1"/>
      <c r="L182" s="1"/>
      <c r="M182" s="1"/>
      <c r="N182" s="1"/>
      <c r="O182" s="1"/>
      <c r="P182" s="1"/>
      <c r="Q182" s="1"/>
      <c r="R182" s="1"/>
      <c r="S182" s="1"/>
      <c r="T182" s="1"/>
      <c r="U182" s="1"/>
    </row>
    <row r="183" spans="1:21" ht="18.75" customHeight="1">
      <c r="A183" s="1"/>
      <c r="B183" s="1"/>
      <c r="C183" s="1"/>
      <c r="D183" s="1"/>
      <c r="E183" s="1"/>
      <c r="F183" s="1"/>
      <c r="G183" s="1"/>
      <c r="H183" s="1"/>
      <c r="I183" s="1"/>
      <c r="J183" s="1"/>
      <c r="K183" s="1"/>
      <c r="L183" s="1"/>
      <c r="M183" s="1"/>
      <c r="N183" s="1"/>
      <c r="O183" s="1"/>
      <c r="P183" s="1"/>
      <c r="Q183" s="1"/>
      <c r="R183" s="1"/>
      <c r="S183" s="1"/>
      <c r="T183" s="1"/>
      <c r="U183" s="1"/>
    </row>
    <row r="184" spans="1:21" ht="18.75" customHeight="1">
      <c r="A184" s="1"/>
      <c r="B184" s="1"/>
      <c r="C184" s="1"/>
      <c r="D184" s="1"/>
      <c r="E184" s="1"/>
      <c r="F184" s="1"/>
      <c r="G184" s="1"/>
      <c r="H184" s="1"/>
      <c r="I184" s="1"/>
      <c r="J184" s="1"/>
      <c r="K184" s="1"/>
      <c r="L184" s="1"/>
      <c r="M184" s="1"/>
      <c r="N184" s="1"/>
      <c r="O184" s="1"/>
      <c r="P184" s="1"/>
      <c r="Q184" s="1"/>
      <c r="R184" s="1"/>
      <c r="S184" s="1"/>
      <c r="T184" s="1"/>
      <c r="U184" s="1"/>
    </row>
    <row r="185" spans="1:21" ht="18.75" customHeight="1">
      <c r="A185" s="1"/>
      <c r="B185" s="1"/>
      <c r="C185" s="1"/>
      <c r="D185" s="1"/>
      <c r="E185" s="1"/>
      <c r="F185" s="1"/>
      <c r="G185" s="1"/>
      <c r="H185" s="1"/>
      <c r="I185" s="1"/>
      <c r="J185" s="1"/>
      <c r="K185" s="1"/>
      <c r="L185" s="1"/>
      <c r="M185" s="1"/>
      <c r="N185" s="1"/>
      <c r="O185" s="1"/>
      <c r="P185" s="1"/>
      <c r="Q185" s="1"/>
      <c r="R185" s="1"/>
      <c r="S185" s="1"/>
      <c r="T185" s="1"/>
      <c r="U185" s="1"/>
    </row>
    <row r="186" spans="1:21" ht="18.75" customHeight="1">
      <c r="A186" s="1"/>
      <c r="B186" s="1"/>
      <c r="C186" s="1"/>
      <c r="D186" s="1"/>
      <c r="E186" s="1"/>
      <c r="F186" s="1"/>
      <c r="G186" s="1"/>
      <c r="H186" s="1"/>
      <c r="I186" s="1"/>
      <c r="J186" s="1"/>
      <c r="K186" s="1"/>
      <c r="L186" s="1"/>
      <c r="M186" s="1"/>
      <c r="N186" s="1"/>
      <c r="O186" s="1"/>
      <c r="P186" s="1"/>
      <c r="Q186" s="1"/>
      <c r="R186" s="1"/>
      <c r="S186" s="1"/>
      <c r="T186" s="1"/>
      <c r="U186" s="1"/>
    </row>
    <row r="187" spans="1:21" ht="18.75" customHeight="1">
      <c r="A187" s="1"/>
      <c r="B187" s="1"/>
      <c r="C187" s="1"/>
      <c r="D187" s="1"/>
      <c r="E187" s="1"/>
      <c r="F187" s="1"/>
      <c r="G187" s="1"/>
      <c r="H187" s="1"/>
      <c r="I187" s="1"/>
      <c r="J187" s="1"/>
      <c r="K187" s="1"/>
      <c r="L187" s="1"/>
      <c r="M187" s="1"/>
      <c r="N187" s="1"/>
      <c r="O187" s="1"/>
      <c r="P187" s="1"/>
      <c r="Q187" s="1"/>
      <c r="R187" s="1"/>
      <c r="S187" s="1"/>
      <c r="T187" s="1"/>
      <c r="U187" s="1"/>
    </row>
    <row r="188" spans="1:21" ht="18.75" customHeight="1">
      <c r="A188" s="1"/>
      <c r="B188" s="1"/>
      <c r="C188" s="1"/>
      <c r="D188" s="1"/>
      <c r="E188" s="1"/>
      <c r="F188" s="1"/>
      <c r="G188" s="1"/>
      <c r="H188" s="1"/>
      <c r="I188" s="1"/>
      <c r="J188" s="1"/>
      <c r="K188" s="1"/>
      <c r="L188" s="1"/>
      <c r="M188" s="1"/>
      <c r="N188" s="1"/>
      <c r="O188" s="1"/>
      <c r="P188" s="1"/>
      <c r="Q188" s="1"/>
      <c r="R188" s="1"/>
      <c r="S188" s="1"/>
      <c r="T188" s="1"/>
      <c r="U188" s="1"/>
    </row>
    <row r="189" spans="1:21" ht="18.75" customHeight="1">
      <c r="A189" s="1"/>
      <c r="B189" s="1"/>
      <c r="C189" s="1"/>
      <c r="D189" s="1"/>
      <c r="E189" s="1"/>
      <c r="F189" s="1"/>
      <c r="G189" s="1"/>
      <c r="H189" s="1"/>
      <c r="I189" s="1"/>
      <c r="J189" s="1"/>
      <c r="K189" s="1"/>
      <c r="L189" s="1"/>
      <c r="M189" s="1"/>
      <c r="N189" s="1"/>
      <c r="O189" s="1"/>
      <c r="P189" s="1"/>
      <c r="Q189" s="1"/>
      <c r="R189" s="1"/>
      <c r="S189" s="1"/>
      <c r="T189" s="1"/>
      <c r="U189" s="1"/>
    </row>
    <row r="190" spans="1:21" ht="18.75" customHeight="1">
      <c r="A190" s="1"/>
      <c r="B190" s="1"/>
      <c r="C190" s="1"/>
      <c r="D190" s="1"/>
      <c r="E190" s="1"/>
      <c r="F190" s="1"/>
      <c r="G190" s="1"/>
      <c r="H190" s="1"/>
      <c r="I190" s="1"/>
      <c r="J190" s="1"/>
      <c r="K190" s="1"/>
      <c r="L190" s="1"/>
      <c r="M190" s="1"/>
      <c r="N190" s="1"/>
      <c r="O190" s="1"/>
      <c r="P190" s="1"/>
      <c r="Q190" s="1"/>
      <c r="R190" s="1"/>
      <c r="S190" s="1"/>
      <c r="T190" s="1"/>
      <c r="U190" s="1"/>
    </row>
    <row r="191" spans="1:21" ht="18.75" customHeight="1">
      <c r="A191" s="1"/>
      <c r="B191" s="1"/>
      <c r="C191" s="1"/>
      <c r="D191" s="1"/>
      <c r="E191" s="1"/>
      <c r="F191" s="1"/>
      <c r="G191" s="1"/>
      <c r="H191" s="1"/>
      <c r="I191" s="1"/>
      <c r="J191" s="1"/>
      <c r="K191" s="1"/>
      <c r="L191" s="1"/>
      <c r="M191" s="1"/>
      <c r="N191" s="1"/>
      <c r="O191" s="1"/>
      <c r="P191" s="1"/>
      <c r="Q191" s="1"/>
      <c r="R191" s="1"/>
      <c r="S191" s="1"/>
      <c r="T191" s="1"/>
      <c r="U191" s="1"/>
    </row>
    <row r="192" spans="1:21" ht="18.75" customHeight="1">
      <c r="A192" s="1"/>
      <c r="B192" s="1"/>
      <c r="C192" s="1"/>
      <c r="D192" s="1"/>
      <c r="E192" s="1"/>
      <c r="F192" s="1"/>
      <c r="G192" s="1"/>
      <c r="H192" s="1"/>
      <c r="I192" s="1"/>
      <c r="J192" s="1"/>
      <c r="K192" s="1"/>
      <c r="L192" s="1"/>
      <c r="M192" s="1"/>
      <c r="N192" s="1"/>
      <c r="O192" s="1"/>
      <c r="P192" s="1"/>
      <c r="Q192" s="1"/>
      <c r="R192" s="1"/>
      <c r="S192" s="1"/>
      <c r="T192" s="1"/>
      <c r="U192" s="1"/>
    </row>
    <row r="193" spans="1:21" ht="18.75" customHeight="1">
      <c r="A193" s="1"/>
      <c r="B193" s="1"/>
      <c r="C193" s="1"/>
      <c r="D193" s="1"/>
      <c r="E193" s="1"/>
      <c r="F193" s="1"/>
      <c r="G193" s="1"/>
      <c r="H193" s="1"/>
      <c r="I193" s="1"/>
      <c r="J193" s="1"/>
      <c r="K193" s="1"/>
      <c r="L193" s="1"/>
      <c r="M193" s="1"/>
      <c r="N193" s="1"/>
      <c r="O193" s="1"/>
      <c r="P193" s="1"/>
      <c r="Q193" s="1"/>
      <c r="R193" s="1"/>
      <c r="S193" s="1"/>
      <c r="T193" s="1"/>
      <c r="U193" s="1"/>
    </row>
    <row r="194" spans="1:21" ht="18.75" customHeight="1">
      <c r="A194" s="1"/>
      <c r="B194" s="1"/>
      <c r="C194" s="1"/>
      <c r="D194" s="1"/>
      <c r="E194" s="1"/>
      <c r="F194" s="1"/>
      <c r="G194" s="1"/>
      <c r="H194" s="1"/>
      <c r="I194" s="1"/>
      <c r="J194" s="1"/>
      <c r="K194" s="1"/>
      <c r="L194" s="1"/>
      <c r="M194" s="1"/>
      <c r="N194" s="1"/>
      <c r="O194" s="1"/>
      <c r="P194" s="1"/>
      <c r="Q194" s="1"/>
      <c r="R194" s="1"/>
      <c r="S194" s="1"/>
      <c r="T194" s="1"/>
      <c r="U194" s="1"/>
    </row>
    <row r="195" spans="1:21" ht="18.75" customHeight="1">
      <c r="A195" s="1"/>
      <c r="B195" s="1"/>
      <c r="C195" s="1"/>
      <c r="D195" s="1"/>
      <c r="E195" s="1"/>
      <c r="F195" s="1"/>
      <c r="G195" s="1"/>
      <c r="H195" s="1"/>
      <c r="I195" s="1"/>
      <c r="J195" s="1"/>
      <c r="K195" s="1"/>
      <c r="L195" s="1"/>
      <c r="M195" s="1"/>
      <c r="N195" s="1"/>
      <c r="O195" s="1"/>
      <c r="P195" s="1"/>
      <c r="Q195" s="1"/>
      <c r="R195" s="1"/>
      <c r="S195" s="1"/>
      <c r="T195" s="1"/>
      <c r="U195" s="1"/>
    </row>
    <row r="196" spans="1:21" ht="18.75" customHeight="1">
      <c r="A196" s="1"/>
      <c r="B196" s="1"/>
      <c r="C196" s="1"/>
      <c r="D196" s="1"/>
      <c r="E196" s="1"/>
      <c r="F196" s="1"/>
      <c r="G196" s="1"/>
      <c r="H196" s="1"/>
      <c r="I196" s="1"/>
      <c r="J196" s="1"/>
      <c r="K196" s="1"/>
      <c r="L196" s="1"/>
      <c r="M196" s="1"/>
      <c r="N196" s="1"/>
      <c r="O196" s="1"/>
      <c r="P196" s="1"/>
      <c r="Q196" s="1"/>
      <c r="R196" s="1"/>
      <c r="S196" s="1"/>
      <c r="T196" s="1"/>
      <c r="U196" s="1"/>
    </row>
    <row r="197" spans="1:21" ht="18.75" customHeight="1">
      <c r="A197" s="1"/>
      <c r="B197" s="1"/>
      <c r="C197" s="1"/>
      <c r="D197" s="1"/>
      <c r="E197" s="1"/>
      <c r="F197" s="1"/>
      <c r="G197" s="1"/>
      <c r="H197" s="1"/>
      <c r="I197" s="1"/>
      <c r="J197" s="1"/>
      <c r="K197" s="1"/>
      <c r="L197" s="1"/>
      <c r="M197" s="1"/>
      <c r="N197" s="1"/>
      <c r="O197" s="1"/>
      <c r="P197" s="1"/>
      <c r="Q197" s="1"/>
      <c r="R197" s="1"/>
      <c r="S197" s="1"/>
      <c r="T197" s="1"/>
      <c r="U197" s="1"/>
    </row>
    <row r="198" spans="1:21" ht="18.75" customHeight="1">
      <c r="A198" s="1"/>
      <c r="B198" s="1"/>
      <c r="C198" s="1"/>
      <c r="D198" s="1"/>
      <c r="E198" s="1"/>
      <c r="F198" s="1"/>
      <c r="G198" s="1"/>
      <c r="H198" s="1"/>
      <c r="I198" s="1"/>
      <c r="J198" s="1"/>
      <c r="K198" s="1"/>
      <c r="L198" s="1"/>
      <c r="M198" s="1"/>
      <c r="N198" s="1"/>
      <c r="O198" s="1"/>
      <c r="P198" s="1"/>
      <c r="Q198" s="1"/>
      <c r="R198" s="1"/>
      <c r="S198" s="1"/>
      <c r="T198" s="1"/>
      <c r="U198" s="1"/>
    </row>
    <row r="199" spans="1:21" ht="18.75" customHeight="1">
      <c r="A199" s="1"/>
      <c r="B199" s="1"/>
      <c r="C199" s="1"/>
      <c r="D199" s="1"/>
      <c r="E199" s="1"/>
      <c r="F199" s="1"/>
      <c r="G199" s="1"/>
      <c r="H199" s="1"/>
      <c r="I199" s="1"/>
      <c r="J199" s="1"/>
      <c r="K199" s="1"/>
      <c r="L199" s="1"/>
      <c r="M199" s="1"/>
      <c r="N199" s="1"/>
      <c r="O199" s="1"/>
      <c r="P199" s="1"/>
      <c r="Q199" s="1"/>
      <c r="R199" s="1"/>
      <c r="S199" s="1"/>
      <c r="T199" s="1"/>
      <c r="U199" s="1"/>
    </row>
    <row r="200" spans="1:21" ht="18.75" customHeight="1">
      <c r="A200" s="1"/>
      <c r="B200" s="1"/>
      <c r="C200" s="1"/>
      <c r="D200" s="1"/>
      <c r="E200" s="1"/>
      <c r="F200" s="1"/>
      <c r="G200" s="1"/>
      <c r="H200" s="1"/>
      <c r="I200" s="1"/>
      <c r="J200" s="1"/>
      <c r="K200" s="1"/>
      <c r="L200" s="1"/>
      <c r="M200" s="1"/>
      <c r="N200" s="1"/>
      <c r="O200" s="1"/>
      <c r="P200" s="1"/>
      <c r="Q200" s="1"/>
      <c r="R200" s="1"/>
      <c r="S200" s="1"/>
      <c r="T200" s="1"/>
      <c r="U200" s="1"/>
    </row>
    <row r="201" spans="1:21" ht="18.75" customHeight="1">
      <c r="A201" s="1"/>
      <c r="B201" s="1"/>
      <c r="C201" s="1"/>
      <c r="D201" s="1"/>
      <c r="E201" s="1"/>
      <c r="F201" s="1"/>
      <c r="G201" s="1"/>
      <c r="H201" s="1"/>
      <c r="I201" s="1"/>
      <c r="J201" s="1"/>
      <c r="K201" s="1"/>
      <c r="L201" s="1"/>
      <c r="M201" s="1"/>
      <c r="N201" s="1"/>
      <c r="O201" s="1"/>
      <c r="P201" s="1"/>
      <c r="Q201" s="1"/>
      <c r="R201" s="1"/>
      <c r="S201" s="1"/>
      <c r="T201" s="1"/>
      <c r="U201" s="1"/>
    </row>
    <row r="202" spans="1:21" ht="18.75" customHeight="1">
      <c r="A202" s="1"/>
      <c r="B202" s="1"/>
      <c r="C202" s="1"/>
      <c r="D202" s="1"/>
      <c r="E202" s="1"/>
      <c r="F202" s="1"/>
      <c r="G202" s="1"/>
      <c r="H202" s="1"/>
      <c r="I202" s="1"/>
      <c r="J202" s="1"/>
      <c r="K202" s="1"/>
      <c r="L202" s="1"/>
      <c r="M202" s="1"/>
      <c r="N202" s="1"/>
      <c r="O202" s="1"/>
      <c r="P202" s="1"/>
      <c r="Q202" s="1"/>
      <c r="R202" s="1"/>
      <c r="S202" s="1"/>
      <c r="T202" s="1"/>
      <c r="U202" s="1"/>
    </row>
    <row r="203" spans="1:21" ht="18.75" customHeight="1">
      <c r="A203" s="1"/>
      <c r="B203" s="1"/>
      <c r="C203" s="1"/>
      <c r="D203" s="1"/>
      <c r="E203" s="1"/>
      <c r="F203" s="1"/>
      <c r="G203" s="1"/>
      <c r="H203" s="1"/>
      <c r="I203" s="1"/>
      <c r="J203" s="1"/>
      <c r="K203" s="1"/>
      <c r="L203" s="1"/>
      <c r="M203" s="1"/>
      <c r="N203" s="1"/>
      <c r="O203" s="1"/>
      <c r="P203" s="1"/>
      <c r="Q203" s="1"/>
      <c r="R203" s="1"/>
      <c r="S203" s="1"/>
      <c r="T203" s="1"/>
      <c r="U203" s="1"/>
    </row>
    <row r="204" spans="1:21" ht="18.75" customHeight="1">
      <c r="A204" s="1"/>
      <c r="B204" s="1"/>
      <c r="C204" s="1"/>
      <c r="D204" s="1"/>
      <c r="E204" s="1"/>
      <c r="F204" s="1"/>
      <c r="G204" s="1"/>
      <c r="H204" s="1"/>
      <c r="I204" s="1"/>
      <c r="J204" s="1"/>
      <c r="K204" s="1"/>
      <c r="L204" s="1"/>
      <c r="M204" s="1"/>
      <c r="N204" s="1"/>
      <c r="O204" s="1"/>
      <c r="P204" s="1"/>
      <c r="Q204" s="1"/>
      <c r="R204" s="1"/>
      <c r="S204" s="1"/>
      <c r="T204" s="1"/>
      <c r="U204" s="1"/>
    </row>
    <row r="205" spans="1:21" ht="18.75" customHeight="1">
      <c r="A205" s="1"/>
      <c r="B205" s="1"/>
      <c r="C205" s="1"/>
      <c r="D205" s="1"/>
      <c r="E205" s="1"/>
      <c r="F205" s="1"/>
      <c r="G205" s="1"/>
      <c r="H205" s="1"/>
      <c r="I205" s="1"/>
      <c r="J205" s="1"/>
      <c r="K205" s="1"/>
      <c r="L205" s="1"/>
      <c r="M205" s="1"/>
      <c r="N205" s="1"/>
      <c r="O205" s="1"/>
      <c r="P205" s="1"/>
      <c r="Q205" s="1"/>
      <c r="R205" s="1"/>
      <c r="S205" s="1"/>
      <c r="T205" s="1"/>
      <c r="U205" s="1"/>
    </row>
    <row r="206" spans="1:21" ht="18.75" customHeight="1">
      <c r="A206" s="1"/>
      <c r="B206" s="1"/>
      <c r="C206" s="1"/>
      <c r="D206" s="1"/>
      <c r="E206" s="1"/>
      <c r="F206" s="1"/>
      <c r="G206" s="1"/>
      <c r="H206" s="1"/>
      <c r="I206" s="1"/>
      <c r="J206" s="1"/>
      <c r="K206" s="1"/>
      <c r="L206" s="1"/>
      <c r="M206" s="1"/>
      <c r="N206" s="1"/>
      <c r="O206" s="1"/>
      <c r="P206" s="1"/>
      <c r="Q206" s="1"/>
      <c r="R206" s="1"/>
      <c r="S206" s="1"/>
      <c r="T206" s="1"/>
      <c r="U206" s="1"/>
    </row>
    <row r="207" spans="1:21" ht="18.75" customHeight="1">
      <c r="A207" s="1"/>
      <c r="B207" s="1"/>
      <c r="C207" s="1"/>
      <c r="D207" s="1"/>
      <c r="E207" s="1"/>
      <c r="F207" s="1"/>
      <c r="G207" s="1"/>
      <c r="H207" s="1"/>
      <c r="I207" s="1"/>
      <c r="J207" s="1"/>
      <c r="K207" s="1"/>
      <c r="L207" s="1"/>
      <c r="M207" s="1"/>
      <c r="N207" s="1"/>
      <c r="O207" s="1"/>
      <c r="P207" s="1"/>
      <c r="Q207" s="1"/>
      <c r="R207" s="1"/>
      <c r="S207" s="1"/>
      <c r="T207" s="1"/>
      <c r="U207" s="1"/>
    </row>
    <row r="208" spans="1:21" ht="18.75" customHeight="1">
      <c r="A208" s="1"/>
      <c r="B208" s="1"/>
      <c r="C208" s="1"/>
      <c r="D208" s="1"/>
      <c r="E208" s="1"/>
      <c r="F208" s="1"/>
      <c r="G208" s="1"/>
      <c r="H208" s="1"/>
      <c r="I208" s="1"/>
      <c r="J208" s="1"/>
      <c r="K208" s="1"/>
      <c r="L208" s="1"/>
      <c r="M208" s="1"/>
      <c r="N208" s="1"/>
      <c r="O208" s="1"/>
      <c r="P208" s="1"/>
      <c r="Q208" s="1"/>
      <c r="R208" s="1"/>
      <c r="S208" s="1"/>
      <c r="T208" s="1"/>
      <c r="U208" s="1"/>
    </row>
    <row r="209" spans="1:21" ht="18.75" customHeight="1">
      <c r="A209" s="1"/>
      <c r="B209" s="1"/>
      <c r="C209" s="1"/>
      <c r="D209" s="1"/>
      <c r="E209" s="1"/>
      <c r="F209" s="1"/>
      <c r="G209" s="1"/>
      <c r="H209" s="1"/>
      <c r="I209" s="1"/>
      <c r="J209" s="1"/>
      <c r="K209" s="1"/>
      <c r="L209" s="1"/>
      <c r="M209" s="1"/>
      <c r="N209" s="1"/>
      <c r="O209" s="1"/>
      <c r="P209" s="1"/>
      <c r="Q209" s="1"/>
      <c r="R209" s="1"/>
      <c r="S209" s="1"/>
      <c r="T209" s="1"/>
      <c r="U209" s="1"/>
    </row>
    <row r="210" spans="1:21" ht="18.75" customHeight="1">
      <c r="A210" s="1"/>
      <c r="B210" s="1"/>
      <c r="C210" s="1"/>
      <c r="D210" s="1"/>
      <c r="E210" s="1"/>
      <c r="F210" s="1"/>
      <c r="G210" s="1"/>
      <c r="H210" s="1"/>
      <c r="I210" s="1"/>
      <c r="J210" s="1"/>
      <c r="K210" s="1"/>
      <c r="L210" s="1"/>
      <c r="M210" s="1"/>
      <c r="N210" s="1"/>
      <c r="O210" s="1"/>
      <c r="P210" s="1"/>
      <c r="Q210" s="1"/>
      <c r="R210" s="1"/>
      <c r="S210" s="1"/>
      <c r="T210" s="1"/>
      <c r="U210" s="1"/>
    </row>
    <row r="211" spans="1:21" ht="18.75" customHeight="1">
      <c r="A211" s="1"/>
      <c r="B211" s="1"/>
      <c r="C211" s="1"/>
      <c r="D211" s="1"/>
      <c r="E211" s="1"/>
      <c r="F211" s="1"/>
      <c r="G211" s="1"/>
      <c r="H211" s="1"/>
      <c r="I211" s="1"/>
      <c r="J211" s="1"/>
      <c r="K211" s="1"/>
      <c r="L211" s="1"/>
      <c r="M211" s="1"/>
      <c r="N211" s="1"/>
      <c r="O211" s="1"/>
      <c r="P211" s="1"/>
      <c r="Q211" s="1"/>
      <c r="R211" s="1"/>
      <c r="S211" s="1"/>
      <c r="T211" s="1"/>
      <c r="U211" s="1"/>
    </row>
    <row r="212" spans="1:21" ht="18.75" customHeight="1">
      <c r="A212" s="1"/>
      <c r="B212" s="1"/>
      <c r="C212" s="1"/>
      <c r="D212" s="1"/>
      <c r="E212" s="1"/>
      <c r="F212" s="1"/>
      <c r="G212" s="1"/>
      <c r="H212" s="1"/>
      <c r="I212" s="1"/>
      <c r="J212" s="1"/>
      <c r="K212" s="1"/>
      <c r="L212" s="1"/>
      <c r="M212" s="1"/>
      <c r="N212" s="1"/>
      <c r="O212" s="1"/>
      <c r="P212" s="1"/>
      <c r="Q212" s="1"/>
      <c r="R212" s="1"/>
      <c r="S212" s="1"/>
      <c r="T212" s="1"/>
      <c r="U212" s="1"/>
    </row>
    <row r="213" spans="1:21" ht="18.75" customHeight="1">
      <c r="A213" s="1"/>
      <c r="B213" s="1"/>
      <c r="C213" s="1"/>
      <c r="D213" s="1"/>
      <c r="E213" s="1"/>
      <c r="F213" s="1"/>
      <c r="G213" s="1"/>
      <c r="H213" s="1"/>
      <c r="I213" s="1"/>
      <c r="J213" s="1"/>
      <c r="K213" s="1"/>
      <c r="L213" s="1"/>
      <c r="M213" s="1"/>
      <c r="N213" s="1"/>
      <c r="O213" s="1"/>
      <c r="P213" s="1"/>
      <c r="Q213" s="1"/>
      <c r="R213" s="1"/>
      <c r="S213" s="1"/>
      <c r="T213" s="1"/>
      <c r="U213" s="1"/>
    </row>
    <row r="214" spans="1:21" ht="18.75" customHeight="1">
      <c r="A214" s="1"/>
      <c r="B214" s="1"/>
      <c r="C214" s="1"/>
      <c r="D214" s="1"/>
      <c r="E214" s="1"/>
      <c r="F214" s="1"/>
      <c r="G214" s="1"/>
      <c r="H214" s="1"/>
      <c r="I214" s="1"/>
      <c r="J214" s="1"/>
      <c r="K214" s="1"/>
      <c r="L214" s="1"/>
      <c r="M214" s="1"/>
      <c r="N214" s="1"/>
      <c r="O214" s="1"/>
      <c r="P214" s="1"/>
      <c r="Q214" s="1"/>
      <c r="R214" s="1"/>
      <c r="S214" s="1"/>
      <c r="T214" s="1"/>
      <c r="U214" s="1"/>
    </row>
    <row r="215" spans="1:21" ht="18.75" customHeight="1">
      <c r="A215" s="1"/>
      <c r="B215" s="1"/>
      <c r="C215" s="1"/>
      <c r="D215" s="1"/>
      <c r="E215" s="1"/>
      <c r="F215" s="1"/>
      <c r="G215" s="1"/>
      <c r="H215" s="1"/>
      <c r="I215" s="1"/>
      <c r="J215" s="1"/>
      <c r="K215" s="1"/>
      <c r="L215" s="1"/>
      <c r="M215" s="1"/>
      <c r="N215" s="1"/>
      <c r="O215" s="1"/>
      <c r="P215" s="1"/>
      <c r="Q215" s="1"/>
      <c r="R215" s="1"/>
      <c r="S215" s="1"/>
      <c r="T215" s="1"/>
      <c r="U215" s="1"/>
    </row>
    <row r="216" spans="1:21" ht="18.75" customHeight="1">
      <c r="A216" s="1"/>
      <c r="B216" s="1"/>
      <c r="C216" s="1"/>
      <c r="D216" s="1"/>
      <c r="E216" s="1"/>
      <c r="F216" s="1"/>
      <c r="G216" s="1"/>
      <c r="H216" s="1"/>
      <c r="I216" s="1"/>
      <c r="J216" s="1"/>
      <c r="K216" s="1"/>
      <c r="L216" s="1"/>
      <c r="M216" s="1"/>
      <c r="N216" s="1"/>
      <c r="O216" s="1"/>
      <c r="P216" s="1"/>
      <c r="Q216" s="1"/>
      <c r="R216" s="1"/>
      <c r="S216" s="1"/>
      <c r="T216" s="1"/>
      <c r="U216" s="1"/>
    </row>
    <row r="217" spans="1:21" ht="18.75" customHeight="1">
      <c r="A217" s="1"/>
      <c r="B217" s="1"/>
      <c r="C217" s="1"/>
      <c r="D217" s="1"/>
      <c r="E217" s="1"/>
      <c r="F217" s="1"/>
      <c r="G217" s="1"/>
      <c r="H217" s="1"/>
      <c r="I217" s="1"/>
      <c r="J217" s="1"/>
      <c r="K217" s="1"/>
      <c r="L217" s="1"/>
      <c r="M217" s="1"/>
      <c r="N217" s="1"/>
      <c r="O217" s="1"/>
      <c r="P217" s="1"/>
      <c r="Q217" s="1"/>
      <c r="R217" s="1"/>
      <c r="S217" s="1"/>
      <c r="T217" s="1"/>
      <c r="U217" s="1"/>
    </row>
    <row r="218" spans="1:21" ht="18.75" customHeight="1">
      <c r="A218" s="1"/>
      <c r="B218" s="1"/>
      <c r="C218" s="1"/>
      <c r="D218" s="1"/>
      <c r="E218" s="1"/>
      <c r="F218" s="1"/>
      <c r="G218" s="1"/>
      <c r="H218" s="1"/>
      <c r="I218" s="1"/>
      <c r="J218" s="1"/>
      <c r="K218" s="1"/>
      <c r="L218" s="1"/>
      <c r="M218" s="1"/>
      <c r="N218" s="1"/>
      <c r="O218" s="1"/>
      <c r="P218" s="1"/>
      <c r="Q218" s="1"/>
      <c r="R218" s="1"/>
      <c r="S218" s="1"/>
      <c r="T218" s="1"/>
      <c r="U218" s="1"/>
    </row>
    <row r="219" spans="1:21" ht="18.75" customHeight="1">
      <c r="A219" s="1"/>
      <c r="B219" s="1"/>
      <c r="C219" s="1"/>
      <c r="D219" s="1"/>
      <c r="E219" s="1"/>
      <c r="F219" s="1"/>
      <c r="G219" s="1"/>
      <c r="H219" s="1"/>
      <c r="I219" s="1"/>
      <c r="J219" s="1"/>
      <c r="K219" s="1"/>
      <c r="L219" s="1"/>
      <c r="M219" s="1"/>
      <c r="N219" s="1"/>
      <c r="O219" s="1"/>
      <c r="P219" s="1"/>
      <c r="Q219" s="1"/>
      <c r="R219" s="1"/>
      <c r="S219" s="1"/>
      <c r="T219" s="1"/>
      <c r="U219" s="1"/>
    </row>
    <row r="220" spans="1:21" ht="18.75" customHeight="1">
      <c r="A220" s="1"/>
      <c r="B220" s="1"/>
      <c r="C220" s="1"/>
      <c r="D220" s="1"/>
      <c r="E220" s="1"/>
      <c r="F220" s="1"/>
      <c r="G220" s="1"/>
      <c r="H220" s="1"/>
      <c r="I220" s="1"/>
      <c r="J220" s="1"/>
      <c r="K220" s="1"/>
      <c r="L220" s="1"/>
      <c r="M220" s="1"/>
      <c r="N220" s="1"/>
      <c r="O220" s="1"/>
      <c r="P220" s="1"/>
      <c r="Q220" s="1"/>
      <c r="R220" s="1"/>
      <c r="S220" s="1"/>
      <c r="T220" s="1"/>
      <c r="U220" s="1"/>
    </row>
  </sheetData>
  <mergeCells count="2">
    <mergeCell ref="A20:I20"/>
    <mergeCell ref="A18:I18"/>
  </mergeCells>
  <phoneticPr fontId="16"/>
  <printOptions horizontalCentered="1"/>
  <pageMargins left="0.70866141732283472" right="0.70866141732283472" top="0.74803149606299213" bottom="0.7480314960629921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3"/>
  <sheetViews>
    <sheetView zoomScale="70" zoomScaleNormal="70" workbookViewId="0"/>
  </sheetViews>
  <sheetFormatPr defaultColWidth="14.375" defaultRowHeight="15" customHeight="1"/>
  <cols>
    <col min="1" max="1" width="23" style="22" customWidth="1"/>
    <col min="2" max="2" width="4" style="22" customWidth="1"/>
    <col min="3" max="3" width="28.375" style="22" customWidth="1"/>
    <col min="4" max="4" width="6" style="22" customWidth="1"/>
    <col min="5" max="5" width="25.375" style="22" customWidth="1"/>
    <col min="6" max="6" width="4" style="22" customWidth="1"/>
    <col min="7" max="7" width="27.625" style="22" bestFit="1" customWidth="1"/>
    <col min="8" max="8" width="15.875" style="22" customWidth="1"/>
    <col min="9" max="26" width="31.375" style="22" customWidth="1"/>
    <col min="27" max="16384" width="14.375" style="22"/>
  </cols>
  <sheetData>
    <row r="1" spans="1:26" ht="18.75" customHeight="1">
      <c r="A1" s="2" t="s">
        <v>1</v>
      </c>
      <c r="B1" s="3"/>
      <c r="C1" s="1"/>
      <c r="D1" s="1"/>
      <c r="E1" s="2"/>
      <c r="F1" s="3"/>
      <c r="G1" s="1"/>
      <c r="H1" s="1"/>
      <c r="I1" s="1"/>
      <c r="J1" s="1"/>
      <c r="K1" s="1"/>
      <c r="L1" s="1"/>
      <c r="M1" s="1"/>
      <c r="N1" s="1"/>
      <c r="O1" s="1"/>
      <c r="P1" s="1"/>
      <c r="Q1" s="1"/>
      <c r="R1" s="1"/>
      <c r="S1" s="1"/>
      <c r="T1" s="1"/>
      <c r="U1" s="1"/>
      <c r="V1" s="1"/>
      <c r="W1" s="1"/>
      <c r="X1" s="1"/>
      <c r="Y1" s="1"/>
      <c r="Z1" s="1"/>
    </row>
    <row r="2" spans="1:26" ht="18.75" customHeight="1">
      <c r="A2" s="4"/>
      <c r="B2" s="4"/>
      <c r="C2" s="1"/>
      <c r="D2" s="1"/>
      <c r="E2" s="4"/>
      <c r="F2" s="4"/>
      <c r="G2" s="1"/>
      <c r="H2" s="1"/>
      <c r="I2" s="1"/>
      <c r="J2" s="1"/>
      <c r="K2" s="1"/>
      <c r="L2" s="1"/>
      <c r="M2" s="1"/>
      <c r="N2" s="1"/>
      <c r="O2" s="1"/>
      <c r="P2" s="1"/>
      <c r="Q2" s="1"/>
      <c r="R2" s="1"/>
      <c r="S2" s="1"/>
      <c r="T2" s="1"/>
      <c r="U2" s="1"/>
      <c r="V2" s="1"/>
      <c r="W2" s="1"/>
      <c r="X2" s="1"/>
      <c r="Y2" s="1"/>
      <c r="Z2" s="1"/>
    </row>
    <row r="3" spans="1:26" ht="18.75" customHeight="1">
      <c r="A3" s="4"/>
      <c r="B3" s="4"/>
      <c r="C3" s="1"/>
      <c r="D3" s="1"/>
      <c r="E3" s="4"/>
      <c r="F3" s="4"/>
      <c r="G3" s="1"/>
      <c r="H3" s="1"/>
      <c r="I3" s="1"/>
      <c r="J3" s="1"/>
      <c r="K3" s="1"/>
      <c r="L3" s="1"/>
      <c r="M3" s="1"/>
      <c r="N3" s="1"/>
      <c r="O3" s="1"/>
      <c r="P3" s="1"/>
      <c r="Q3" s="1"/>
      <c r="R3" s="1"/>
      <c r="S3" s="1"/>
      <c r="T3" s="1"/>
      <c r="U3" s="1"/>
      <c r="V3" s="1"/>
      <c r="W3" s="1"/>
      <c r="X3" s="1"/>
      <c r="Y3" s="1"/>
      <c r="Z3" s="1"/>
    </row>
    <row r="4" spans="1:26" ht="68.25" customHeight="1">
      <c r="A4" s="96" t="s">
        <v>2</v>
      </c>
      <c r="B4" s="91"/>
      <c r="C4" s="91"/>
      <c r="D4" s="91"/>
      <c r="E4" s="91"/>
      <c r="F4" s="91"/>
      <c r="G4" s="91"/>
      <c r="H4" s="91"/>
      <c r="I4" s="5"/>
      <c r="J4" s="5"/>
      <c r="K4" s="5"/>
      <c r="L4" s="5"/>
      <c r="M4" s="5"/>
      <c r="N4" s="5"/>
      <c r="O4" s="5"/>
      <c r="P4" s="5"/>
      <c r="Q4" s="5"/>
      <c r="R4" s="5"/>
      <c r="S4" s="5"/>
      <c r="T4" s="5"/>
      <c r="U4" s="5"/>
      <c r="V4" s="5"/>
      <c r="W4" s="5"/>
      <c r="X4" s="5"/>
      <c r="Y4" s="5"/>
      <c r="Z4" s="5"/>
    </row>
    <row r="5" spans="1:26" ht="18.75" customHeight="1">
      <c r="A5" s="23"/>
      <c r="B5" s="23"/>
      <c r="C5" s="23"/>
      <c r="D5" s="23"/>
      <c r="E5" s="23"/>
      <c r="F5" s="23"/>
      <c r="G5" s="23"/>
      <c r="H5" s="23"/>
      <c r="I5" s="5"/>
      <c r="J5" s="5"/>
      <c r="K5" s="5"/>
      <c r="L5" s="5"/>
      <c r="M5" s="5"/>
      <c r="N5" s="5"/>
      <c r="O5" s="5"/>
      <c r="P5" s="5"/>
      <c r="Q5" s="5"/>
      <c r="R5" s="5"/>
      <c r="S5" s="5"/>
      <c r="T5" s="5"/>
      <c r="U5" s="5"/>
      <c r="V5" s="5"/>
      <c r="W5" s="5"/>
      <c r="X5" s="5"/>
      <c r="Y5" s="5"/>
      <c r="Z5" s="5"/>
    </row>
    <row r="6" spans="1:26" ht="18.75" customHeight="1">
      <c r="A6" s="97" t="s">
        <v>3</v>
      </c>
      <c r="B6" s="94"/>
      <c r="C6" s="94"/>
      <c r="D6" s="95"/>
      <c r="E6" s="97" t="s">
        <v>4</v>
      </c>
      <c r="F6" s="94"/>
      <c r="G6" s="94"/>
      <c r="H6" s="95"/>
      <c r="I6" s="5"/>
      <c r="J6" s="5"/>
      <c r="K6" s="5"/>
      <c r="L6" s="5"/>
      <c r="M6" s="5"/>
      <c r="N6" s="5"/>
      <c r="O6" s="5"/>
      <c r="P6" s="5"/>
      <c r="Q6" s="5"/>
      <c r="R6" s="5"/>
      <c r="S6" s="5"/>
      <c r="T6" s="5"/>
      <c r="U6" s="5"/>
      <c r="V6" s="5"/>
      <c r="W6" s="5"/>
      <c r="X6" s="5"/>
      <c r="Y6" s="5"/>
      <c r="Z6" s="5"/>
    </row>
    <row r="7" spans="1:26" ht="30" customHeight="1">
      <c r="A7" s="93" t="s">
        <v>5</v>
      </c>
      <c r="B7" s="94"/>
      <c r="C7" s="94"/>
      <c r="D7" s="95"/>
      <c r="E7" s="98" t="s">
        <v>6</v>
      </c>
      <c r="F7" s="94"/>
      <c r="G7" s="94"/>
      <c r="H7" s="95"/>
      <c r="I7" s="5"/>
      <c r="J7" s="5"/>
      <c r="K7" s="5"/>
      <c r="L7" s="5"/>
      <c r="M7" s="5"/>
      <c r="N7" s="5"/>
      <c r="O7" s="5"/>
      <c r="P7" s="5"/>
      <c r="Q7" s="5"/>
      <c r="R7" s="5"/>
      <c r="S7" s="5"/>
      <c r="T7" s="5"/>
      <c r="U7" s="5"/>
      <c r="V7" s="5"/>
      <c r="W7" s="5"/>
      <c r="X7" s="5"/>
      <c r="Y7" s="5"/>
      <c r="Z7" s="5"/>
    </row>
    <row r="8" spans="1:26" ht="30" customHeight="1">
      <c r="A8" s="93" t="s">
        <v>7</v>
      </c>
      <c r="B8" s="94"/>
      <c r="C8" s="94"/>
      <c r="D8" s="95"/>
      <c r="E8" s="93" t="s">
        <v>8</v>
      </c>
      <c r="F8" s="94"/>
      <c r="G8" s="94"/>
      <c r="H8" s="95"/>
      <c r="I8" s="5"/>
      <c r="J8" s="5"/>
      <c r="K8" s="5"/>
      <c r="L8" s="5"/>
      <c r="M8" s="5"/>
      <c r="N8" s="5"/>
      <c r="O8" s="5"/>
      <c r="P8" s="5"/>
      <c r="Q8" s="5"/>
      <c r="R8" s="5"/>
      <c r="S8" s="5"/>
      <c r="T8" s="5"/>
      <c r="U8" s="5"/>
      <c r="V8" s="5"/>
      <c r="W8" s="5"/>
      <c r="X8" s="5"/>
      <c r="Y8" s="5"/>
      <c r="Z8" s="5"/>
    </row>
    <row r="9" spans="1:26" ht="30" customHeight="1">
      <c r="A9" s="93" t="s">
        <v>9</v>
      </c>
      <c r="B9" s="94"/>
      <c r="C9" s="94"/>
      <c r="D9" s="95"/>
      <c r="E9" s="93" t="s">
        <v>10</v>
      </c>
      <c r="F9" s="94"/>
      <c r="G9" s="94"/>
      <c r="H9" s="95"/>
      <c r="I9" s="5"/>
      <c r="J9" s="5"/>
      <c r="K9" s="5"/>
      <c r="L9" s="5"/>
      <c r="M9" s="5"/>
      <c r="N9" s="5"/>
      <c r="O9" s="5"/>
      <c r="P9" s="5"/>
      <c r="Q9" s="5"/>
      <c r="R9" s="5"/>
      <c r="S9" s="5"/>
      <c r="T9" s="5"/>
      <c r="U9" s="5"/>
      <c r="V9" s="5"/>
      <c r="W9" s="5"/>
      <c r="X9" s="5"/>
      <c r="Y9" s="5"/>
      <c r="Z9" s="5"/>
    </row>
    <row r="10" spans="1:26" ht="30" customHeight="1">
      <c r="A10" s="93" t="s">
        <v>11</v>
      </c>
      <c r="B10" s="94"/>
      <c r="C10" s="94"/>
      <c r="D10" s="95"/>
      <c r="E10" s="93" t="s">
        <v>12</v>
      </c>
      <c r="F10" s="94"/>
      <c r="G10" s="94"/>
      <c r="H10" s="95"/>
      <c r="I10" s="5"/>
      <c r="J10" s="5"/>
      <c r="K10" s="5"/>
      <c r="L10" s="5"/>
      <c r="M10" s="5"/>
      <c r="N10" s="5"/>
      <c r="O10" s="5"/>
      <c r="P10" s="5"/>
      <c r="Q10" s="5"/>
      <c r="R10" s="5"/>
      <c r="S10" s="5"/>
      <c r="T10" s="5"/>
      <c r="U10" s="5"/>
      <c r="V10" s="5"/>
      <c r="W10" s="5"/>
      <c r="X10" s="5"/>
      <c r="Y10" s="5"/>
      <c r="Z10" s="5"/>
    </row>
    <row r="11" spans="1:26" ht="18.75" customHeight="1">
      <c r="A11" s="6"/>
      <c r="B11" s="6"/>
      <c r="C11" s="6"/>
      <c r="D11" s="6"/>
      <c r="E11" s="6"/>
      <c r="F11" s="6"/>
      <c r="G11" s="6"/>
      <c r="H11" s="6"/>
      <c r="I11" s="5"/>
      <c r="J11" s="5"/>
      <c r="K11" s="5"/>
      <c r="L11" s="5"/>
      <c r="M11" s="5"/>
      <c r="N11" s="5"/>
      <c r="O11" s="5"/>
      <c r="P11" s="5"/>
      <c r="Q11" s="5"/>
      <c r="R11" s="5"/>
      <c r="S11" s="5"/>
      <c r="T11" s="5"/>
      <c r="U11" s="5"/>
      <c r="V11" s="5"/>
      <c r="W11" s="5"/>
      <c r="X11" s="5"/>
      <c r="Y11" s="5"/>
      <c r="Z11" s="5"/>
    </row>
    <row r="12" spans="1:26" ht="87.95" customHeight="1">
      <c r="A12" s="100" t="s">
        <v>13</v>
      </c>
      <c r="B12" s="91"/>
      <c r="C12" s="91"/>
      <c r="D12" s="91"/>
      <c r="E12" s="91"/>
      <c r="F12" s="91"/>
      <c r="G12" s="91"/>
      <c r="H12" s="91"/>
      <c r="I12" s="5"/>
      <c r="J12" s="5"/>
      <c r="K12" s="5"/>
      <c r="L12" s="5"/>
      <c r="M12" s="5"/>
      <c r="N12" s="5"/>
      <c r="O12" s="5"/>
      <c r="P12" s="5"/>
      <c r="Q12" s="5"/>
      <c r="R12" s="5"/>
      <c r="S12" s="5"/>
      <c r="T12" s="5"/>
      <c r="U12" s="5"/>
      <c r="V12" s="5"/>
      <c r="W12" s="5"/>
      <c r="X12" s="5"/>
      <c r="Y12" s="5"/>
      <c r="Z12" s="5"/>
    </row>
    <row r="13" spans="1:26" ht="19.5" customHeight="1">
      <c r="A13" s="24"/>
      <c r="B13" s="24"/>
      <c r="C13" s="24"/>
      <c r="D13" s="24"/>
      <c r="E13" s="24"/>
      <c r="F13" s="24"/>
      <c r="G13" s="24"/>
      <c r="H13" s="24"/>
      <c r="I13" s="5"/>
      <c r="J13" s="5"/>
      <c r="K13" s="5"/>
      <c r="L13" s="5"/>
      <c r="M13" s="5"/>
      <c r="N13" s="5"/>
      <c r="O13" s="5"/>
      <c r="P13" s="5"/>
      <c r="Q13" s="5"/>
      <c r="R13" s="5"/>
      <c r="S13" s="5"/>
      <c r="T13" s="5"/>
      <c r="U13" s="5"/>
      <c r="V13" s="5"/>
      <c r="W13" s="5"/>
      <c r="X13" s="5"/>
      <c r="Y13" s="5"/>
      <c r="Z13" s="5"/>
    </row>
    <row r="14" spans="1:26" ht="19.5" customHeight="1">
      <c r="A14" s="7" t="s">
        <v>14</v>
      </c>
      <c r="B14" s="24"/>
      <c r="C14" s="24"/>
      <c r="D14" s="24"/>
      <c r="E14" s="24"/>
      <c r="F14" s="24"/>
      <c r="G14" s="24"/>
      <c r="H14" s="24"/>
      <c r="I14" s="5"/>
      <c r="J14" s="5"/>
      <c r="K14" s="5"/>
      <c r="L14" s="5"/>
      <c r="M14" s="5"/>
      <c r="N14" s="5"/>
      <c r="O14" s="5"/>
      <c r="P14" s="5"/>
      <c r="Q14" s="5"/>
      <c r="R14" s="5"/>
      <c r="S14" s="5"/>
      <c r="T14" s="5"/>
      <c r="U14" s="5"/>
      <c r="V14" s="5"/>
      <c r="W14" s="5"/>
      <c r="X14" s="5"/>
      <c r="Y14" s="5"/>
      <c r="Z14" s="5"/>
    </row>
    <row r="15" spans="1:26" ht="19.5" customHeight="1">
      <c r="A15" s="7" t="s">
        <v>15</v>
      </c>
      <c r="B15" s="24"/>
      <c r="C15" s="24"/>
      <c r="D15" s="24"/>
      <c r="E15" s="24"/>
      <c r="F15" s="24"/>
      <c r="G15" s="24"/>
      <c r="H15" s="24"/>
      <c r="I15" s="5"/>
      <c r="J15" s="5"/>
      <c r="K15" s="5"/>
      <c r="L15" s="5"/>
      <c r="M15" s="5"/>
      <c r="N15" s="5"/>
      <c r="O15" s="5"/>
      <c r="P15" s="5"/>
      <c r="Q15" s="5"/>
      <c r="R15" s="5"/>
      <c r="S15" s="5"/>
      <c r="T15" s="5"/>
      <c r="U15" s="5"/>
      <c r="V15" s="5"/>
      <c r="W15" s="5"/>
      <c r="X15" s="5"/>
      <c r="Y15" s="5"/>
      <c r="Z15" s="5"/>
    </row>
    <row r="16" spans="1:26" ht="18.75" customHeight="1">
      <c r="A16" s="8" t="s">
        <v>16</v>
      </c>
      <c r="B16" s="9"/>
      <c r="C16" s="9"/>
      <c r="D16" s="9"/>
      <c r="E16" s="9"/>
      <c r="F16" s="9"/>
      <c r="G16" s="9"/>
      <c r="H16" s="9"/>
      <c r="I16" s="5"/>
      <c r="J16" s="5"/>
      <c r="K16" s="5"/>
      <c r="L16" s="5"/>
      <c r="M16" s="5"/>
      <c r="N16" s="5"/>
      <c r="O16" s="5"/>
      <c r="P16" s="5"/>
      <c r="Q16" s="5"/>
      <c r="R16" s="5"/>
      <c r="S16" s="5"/>
      <c r="T16" s="5"/>
      <c r="U16" s="5"/>
      <c r="V16" s="5"/>
      <c r="W16" s="5"/>
      <c r="X16" s="5"/>
      <c r="Y16" s="5"/>
      <c r="Z16" s="5"/>
    </row>
    <row r="17" spans="1:26" ht="18.75" customHeight="1">
      <c r="A17" s="8" t="s">
        <v>17</v>
      </c>
      <c r="B17" s="9"/>
      <c r="C17" s="9"/>
      <c r="D17" s="9"/>
      <c r="E17" s="9"/>
      <c r="F17" s="9"/>
      <c r="G17" s="9"/>
      <c r="H17" s="9"/>
      <c r="I17" s="5"/>
      <c r="J17" s="5"/>
      <c r="K17" s="5"/>
      <c r="L17" s="5"/>
      <c r="M17" s="5"/>
      <c r="N17" s="5"/>
      <c r="O17" s="5"/>
      <c r="P17" s="5"/>
      <c r="Q17" s="5"/>
      <c r="R17" s="5"/>
      <c r="S17" s="5"/>
      <c r="T17" s="5"/>
      <c r="U17" s="5"/>
      <c r="V17" s="5"/>
      <c r="W17" s="5"/>
      <c r="X17" s="5"/>
      <c r="Y17" s="5"/>
      <c r="Z17" s="5"/>
    </row>
    <row r="18" spans="1:26" ht="18.75" customHeight="1">
      <c r="A18" s="10"/>
      <c r="B18" s="9"/>
      <c r="C18" s="9"/>
      <c r="D18" s="9"/>
      <c r="E18" s="9"/>
      <c r="F18" s="9"/>
      <c r="G18" s="9"/>
      <c r="H18" s="9"/>
      <c r="I18" s="5"/>
      <c r="J18" s="5"/>
      <c r="K18" s="5"/>
      <c r="L18" s="5"/>
      <c r="M18" s="5"/>
      <c r="N18" s="5"/>
      <c r="O18" s="5"/>
      <c r="P18" s="5"/>
      <c r="Q18" s="5"/>
      <c r="R18" s="5"/>
      <c r="S18" s="5"/>
      <c r="T18" s="5"/>
      <c r="U18" s="5"/>
      <c r="V18" s="5"/>
      <c r="W18" s="5"/>
      <c r="X18" s="5"/>
      <c r="Y18" s="5"/>
      <c r="Z18" s="5"/>
    </row>
    <row r="19" spans="1:26" ht="18.75" customHeight="1">
      <c r="A19" s="10"/>
      <c r="B19" s="9"/>
      <c r="C19" s="9"/>
      <c r="D19" s="9"/>
      <c r="E19" s="9"/>
      <c r="F19" s="9"/>
      <c r="G19" s="9"/>
      <c r="H19" s="9"/>
      <c r="I19" s="5"/>
      <c r="J19" s="5"/>
      <c r="K19" s="5"/>
      <c r="L19" s="5"/>
      <c r="M19" s="5"/>
      <c r="N19" s="5"/>
      <c r="O19" s="5"/>
      <c r="P19" s="5"/>
      <c r="Q19" s="5"/>
      <c r="R19" s="5"/>
      <c r="S19" s="5"/>
      <c r="T19" s="5"/>
      <c r="U19" s="5"/>
      <c r="V19" s="5"/>
      <c r="W19" s="5"/>
      <c r="X19" s="5"/>
      <c r="Y19" s="5"/>
      <c r="Z19" s="5"/>
    </row>
    <row r="20" spans="1:26" ht="27" customHeight="1">
      <c r="A20" s="101" t="s">
        <v>18</v>
      </c>
      <c r="B20" s="94"/>
      <c r="C20" s="94"/>
      <c r="D20" s="94"/>
      <c r="E20" s="94"/>
      <c r="F20" s="94"/>
      <c r="G20" s="94"/>
      <c r="H20" s="95"/>
      <c r="I20" s="1"/>
      <c r="J20" s="75"/>
      <c r="K20" s="76"/>
      <c r="L20" s="1"/>
      <c r="M20" s="1"/>
      <c r="N20" s="1"/>
      <c r="O20" s="1"/>
      <c r="P20" s="1"/>
      <c r="Q20" s="1"/>
      <c r="R20" s="1"/>
      <c r="S20" s="1"/>
      <c r="T20" s="1"/>
      <c r="U20" s="1"/>
      <c r="V20" s="1"/>
      <c r="W20" s="1"/>
      <c r="X20" s="1"/>
      <c r="Y20" s="1"/>
      <c r="Z20" s="1"/>
    </row>
    <row r="21" spans="1:26" ht="25.5" customHeight="1">
      <c r="A21" s="11" t="s">
        <v>21</v>
      </c>
      <c r="B21" s="12">
        <v>1</v>
      </c>
      <c r="C21" s="13" t="s">
        <v>172</v>
      </c>
      <c r="D21" s="13">
        <v>27</v>
      </c>
      <c r="E21" s="11" t="s">
        <v>23</v>
      </c>
      <c r="F21" s="12">
        <v>1</v>
      </c>
      <c r="G21" s="13" t="s">
        <v>24</v>
      </c>
      <c r="H21" s="13">
        <v>30</v>
      </c>
      <c r="I21" s="1"/>
      <c r="J21" s="75"/>
      <c r="K21" s="76"/>
      <c r="L21" s="1"/>
      <c r="M21" s="1"/>
      <c r="N21" s="1"/>
      <c r="O21" s="1"/>
      <c r="P21" s="1"/>
      <c r="Q21" s="1"/>
      <c r="R21" s="1"/>
      <c r="S21" s="1"/>
      <c r="T21" s="1"/>
      <c r="U21" s="1"/>
      <c r="V21" s="1"/>
      <c r="W21" s="1"/>
      <c r="X21" s="1"/>
      <c r="Y21" s="1"/>
      <c r="Z21" s="1"/>
    </row>
    <row r="22" spans="1:26" ht="25.5" customHeight="1">
      <c r="A22" s="14"/>
      <c r="B22" s="12">
        <v>2</v>
      </c>
      <c r="C22" s="15" t="s">
        <v>35</v>
      </c>
      <c r="D22" s="13">
        <v>25</v>
      </c>
      <c r="E22" s="14"/>
      <c r="F22" s="12">
        <v>2</v>
      </c>
      <c r="G22" s="15" t="s">
        <v>25</v>
      </c>
      <c r="H22" s="13">
        <v>19</v>
      </c>
      <c r="I22" s="1"/>
      <c r="J22" s="75"/>
      <c r="K22" s="76"/>
      <c r="L22" s="1"/>
      <c r="M22" s="1"/>
      <c r="N22" s="1"/>
      <c r="O22" s="1"/>
      <c r="P22" s="1"/>
      <c r="Q22" s="1"/>
      <c r="R22" s="1"/>
      <c r="S22" s="1"/>
      <c r="T22" s="1"/>
      <c r="U22" s="1"/>
      <c r="V22" s="1"/>
      <c r="W22" s="1"/>
      <c r="X22" s="1"/>
      <c r="Y22" s="1"/>
      <c r="Z22" s="1"/>
    </row>
    <row r="23" spans="1:26" ht="25.5" customHeight="1">
      <c r="A23" s="14"/>
      <c r="B23" s="12">
        <v>3</v>
      </c>
      <c r="C23" s="15" t="s">
        <v>37</v>
      </c>
      <c r="D23" s="13">
        <v>3</v>
      </c>
      <c r="E23" s="14"/>
      <c r="F23" s="12">
        <v>3</v>
      </c>
      <c r="G23" s="15" t="s">
        <v>26</v>
      </c>
      <c r="H23" s="13">
        <v>11</v>
      </c>
      <c r="I23" s="1"/>
      <c r="J23" s="75"/>
      <c r="K23" s="76"/>
      <c r="L23" s="1"/>
      <c r="M23" s="1"/>
      <c r="N23" s="1"/>
      <c r="O23" s="1"/>
      <c r="P23" s="1"/>
      <c r="Q23" s="1"/>
      <c r="R23" s="1"/>
      <c r="S23" s="1"/>
      <c r="T23" s="1"/>
      <c r="U23" s="1"/>
      <c r="V23" s="1"/>
      <c r="W23" s="1"/>
      <c r="X23" s="1"/>
      <c r="Y23" s="1"/>
      <c r="Z23" s="1"/>
    </row>
    <row r="24" spans="1:26" ht="25.5" customHeight="1">
      <c r="A24" s="14"/>
      <c r="B24" s="12">
        <v>4</v>
      </c>
      <c r="C24" s="13" t="s">
        <v>835</v>
      </c>
      <c r="D24" s="13">
        <v>20</v>
      </c>
      <c r="E24" s="14"/>
      <c r="F24" s="12">
        <v>4</v>
      </c>
      <c r="G24" s="13" t="s">
        <v>261</v>
      </c>
      <c r="H24" s="13">
        <v>17</v>
      </c>
      <c r="I24" s="1" t="s">
        <v>837</v>
      </c>
      <c r="J24" s="26"/>
      <c r="K24" s="27"/>
      <c r="L24" s="1"/>
      <c r="M24" s="1"/>
      <c r="N24" s="1"/>
      <c r="O24" s="1"/>
      <c r="P24" s="1"/>
      <c r="Q24" s="1"/>
      <c r="R24" s="1"/>
      <c r="S24" s="1"/>
      <c r="T24" s="1"/>
      <c r="U24" s="1"/>
      <c r="V24" s="1"/>
      <c r="W24" s="1"/>
      <c r="X24" s="1"/>
      <c r="Y24" s="1"/>
      <c r="Z24" s="1"/>
    </row>
    <row r="25" spans="1:26" ht="25.5" customHeight="1">
      <c r="A25" s="14"/>
      <c r="B25" s="12">
        <v>5</v>
      </c>
      <c r="C25" s="16" t="s">
        <v>426</v>
      </c>
      <c r="D25" s="13">
        <v>7</v>
      </c>
      <c r="E25" s="14"/>
      <c r="F25" s="12">
        <v>5</v>
      </c>
      <c r="G25" s="16" t="s">
        <v>29</v>
      </c>
      <c r="H25" s="13">
        <v>15</v>
      </c>
      <c r="I25" s="1" t="s">
        <v>836</v>
      </c>
      <c r="J25" s="26"/>
      <c r="K25" s="27"/>
      <c r="L25" s="1"/>
      <c r="M25" s="1"/>
      <c r="N25" s="1"/>
      <c r="O25" s="1"/>
      <c r="P25" s="1"/>
      <c r="Q25" s="1"/>
      <c r="R25" s="1"/>
      <c r="S25" s="1"/>
      <c r="T25" s="1"/>
      <c r="U25" s="1"/>
      <c r="V25" s="1"/>
      <c r="W25" s="1"/>
      <c r="X25" s="1"/>
      <c r="Y25" s="1"/>
      <c r="Z25" s="1"/>
    </row>
    <row r="26" spans="1:26" ht="25.5" customHeight="1">
      <c r="A26" s="14"/>
      <c r="B26" s="12">
        <v>6</v>
      </c>
      <c r="C26" s="13" t="s">
        <v>27</v>
      </c>
      <c r="D26" s="13">
        <v>12</v>
      </c>
      <c r="E26" s="14"/>
      <c r="F26" s="12">
        <v>6</v>
      </c>
      <c r="G26" s="13" t="s">
        <v>31</v>
      </c>
      <c r="H26" s="13">
        <v>15</v>
      </c>
      <c r="I26" s="1"/>
      <c r="J26" s="26"/>
      <c r="K26" s="27"/>
      <c r="L26" s="1"/>
      <c r="M26" s="1"/>
      <c r="N26" s="1"/>
      <c r="O26" s="1"/>
      <c r="P26" s="1"/>
      <c r="Q26" s="1"/>
      <c r="R26" s="1"/>
      <c r="S26" s="1"/>
      <c r="T26" s="1"/>
      <c r="U26" s="1"/>
      <c r="V26" s="1"/>
      <c r="W26" s="1"/>
      <c r="X26" s="1"/>
      <c r="Y26" s="1"/>
      <c r="Z26" s="1"/>
    </row>
    <row r="27" spans="1:26" s="28" customFormat="1" ht="25.5" customHeight="1">
      <c r="A27" s="14"/>
      <c r="B27" s="12">
        <v>7</v>
      </c>
      <c r="C27" s="13" t="s">
        <v>28</v>
      </c>
      <c r="D27" s="13">
        <v>22</v>
      </c>
      <c r="E27" s="14"/>
      <c r="F27" s="12"/>
      <c r="G27" s="13" t="s">
        <v>32</v>
      </c>
      <c r="H27" s="13">
        <v>23</v>
      </c>
      <c r="I27" s="1"/>
      <c r="J27" s="26"/>
      <c r="K27" s="27"/>
      <c r="L27" s="1"/>
      <c r="M27" s="1"/>
      <c r="N27" s="1"/>
      <c r="O27" s="1"/>
      <c r="P27" s="1"/>
      <c r="Q27" s="1"/>
      <c r="R27" s="1"/>
      <c r="S27" s="1"/>
      <c r="T27" s="1"/>
      <c r="U27" s="1"/>
      <c r="V27" s="1"/>
      <c r="W27" s="1"/>
      <c r="X27" s="1"/>
      <c r="Y27" s="1"/>
      <c r="Z27" s="1"/>
    </row>
    <row r="28" spans="1:26" ht="25.5" customHeight="1">
      <c r="A28" s="14"/>
      <c r="B28" s="12">
        <v>8</v>
      </c>
      <c r="C28" s="13" t="s">
        <v>30</v>
      </c>
      <c r="D28" s="13">
        <v>5</v>
      </c>
      <c r="E28" s="14"/>
      <c r="F28" s="12">
        <v>7</v>
      </c>
      <c r="G28" s="13" t="s">
        <v>34</v>
      </c>
      <c r="H28" s="13">
        <v>19</v>
      </c>
      <c r="I28" s="1"/>
      <c r="J28" s="26"/>
      <c r="K28" s="27"/>
      <c r="L28" s="1"/>
      <c r="M28" s="1"/>
      <c r="N28" s="1"/>
      <c r="O28" s="1"/>
      <c r="P28" s="1"/>
      <c r="Q28" s="1"/>
      <c r="R28" s="1"/>
      <c r="S28" s="1"/>
      <c r="T28" s="1"/>
      <c r="U28" s="1"/>
      <c r="V28" s="1"/>
      <c r="W28" s="1"/>
      <c r="X28" s="1"/>
      <c r="Y28" s="1"/>
      <c r="Z28" s="1"/>
    </row>
    <row r="29" spans="1:26" ht="25.5" customHeight="1">
      <c r="A29" s="14"/>
      <c r="B29" s="12">
        <v>9</v>
      </c>
      <c r="C29" s="15" t="s">
        <v>29</v>
      </c>
      <c r="D29" s="13">
        <v>14</v>
      </c>
      <c r="E29" s="14"/>
      <c r="F29" s="12">
        <v>8</v>
      </c>
      <c r="G29" s="13" t="s">
        <v>380</v>
      </c>
      <c r="H29" s="13">
        <v>10</v>
      </c>
      <c r="I29" s="1"/>
      <c r="J29" s="26"/>
      <c r="K29" s="27"/>
      <c r="L29" s="1"/>
      <c r="M29" s="1"/>
      <c r="N29" s="1"/>
      <c r="O29" s="1"/>
      <c r="P29" s="1"/>
      <c r="Q29" s="1"/>
      <c r="R29" s="1"/>
      <c r="S29" s="1"/>
      <c r="T29" s="1"/>
      <c r="U29" s="1"/>
      <c r="V29" s="1"/>
      <c r="W29" s="1"/>
      <c r="X29" s="1"/>
      <c r="Y29" s="1"/>
      <c r="Z29" s="1"/>
    </row>
    <row r="30" spans="1:26" ht="25.5" customHeight="1">
      <c r="A30" s="14"/>
      <c r="B30" s="12">
        <v>10</v>
      </c>
      <c r="C30" s="13" t="s">
        <v>33</v>
      </c>
      <c r="D30" s="13">
        <v>38</v>
      </c>
      <c r="E30" s="14"/>
      <c r="F30" s="99" t="s">
        <v>20</v>
      </c>
      <c r="G30" s="95"/>
      <c r="H30" s="17">
        <f>SUM(H21:H29)</f>
        <v>159</v>
      </c>
      <c r="I30" s="1"/>
      <c r="J30" s="26"/>
      <c r="K30" s="27"/>
      <c r="L30" s="1"/>
      <c r="M30" s="1"/>
      <c r="N30" s="1"/>
      <c r="O30" s="1"/>
      <c r="P30" s="1"/>
      <c r="Q30" s="1"/>
      <c r="R30" s="1"/>
      <c r="S30" s="1"/>
      <c r="T30" s="1"/>
      <c r="U30" s="1"/>
      <c r="V30" s="1"/>
      <c r="W30" s="1"/>
      <c r="X30" s="1"/>
      <c r="Y30" s="1"/>
      <c r="Z30" s="1"/>
    </row>
    <row r="31" spans="1:26" ht="25.5" customHeight="1">
      <c r="A31" s="14"/>
      <c r="B31" s="12">
        <v>11</v>
      </c>
      <c r="C31" s="13" t="s">
        <v>39</v>
      </c>
      <c r="D31" s="13">
        <v>8</v>
      </c>
      <c r="E31" s="11" t="s">
        <v>36</v>
      </c>
      <c r="F31" s="12">
        <v>1</v>
      </c>
      <c r="G31" s="13" t="s">
        <v>634</v>
      </c>
      <c r="H31" s="13">
        <v>16</v>
      </c>
      <c r="I31" s="1"/>
      <c r="J31" s="26"/>
      <c r="K31" s="27"/>
      <c r="L31" s="1"/>
      <c r="M31" s="1"/>
      <c r="N31" s="1"/>
      <c r="O31" s="1"/>
      <c r="P31" s="1"/>
      <c r="Q31" s="1"/>
      <c r="R31" s="1"/>
      <c r="S31" s="1"/>
      <c r="T31" s="1"/>
      <c r="U31" s="1"/>
      <c r="V31" s="1"/>
      <c r="W31" s="1"/>
      <c r="X31" s="1"/>
      <c r="Y31" s="1"/>
      <c r="Z31" s="1"/>
    </row>
    <row r="32" spans="1:26" ht="25.5" customHeight="1">
      <c r="A32" s="14"/>
      <c r="B32" s="12">
        <v>12</v>
      </c>
      <c r="C32" s="13" t="s">
        <v>470</v>
      </c>
      <c r="D32" s="13">
        <v>49</v>
      </c>
      <c r="E32" s="14"/>
      <c r="F32" s="12">
        <v>2</v>
      </c>
      <c r="G32" s="15" t="s">
        <v>168</v>
      </c>
      <c r="H32" s="13">
        <v>8</v>
      </c>
      <c r="I32" s="1"/>
      <c r="J32" s="26"/>
      <c r="K32" s="27"/>
      <c r="L32" s="1"/>
      <c r="M32" s="1"/>
      <c r="N32" s="1"/>
      <c r="O32" s="1"/>
      <c r="P32" s="1"/>
      <c r="Q32" s="1"/>
      <c r="R32" s="1"/>
      <c r="S32" s="1"/>
      <c r="T32" s="1"/>
      <c r="U32" s="1"/>
      <c r="V32" s="1"/>
      <c r="W32" s="1"/>
      <c r="X32" s="1"/>
      <c r="Y32" s="1"/>
      <c r="Z32" s="1"/>
    </row>
    <row r="33" spans="1:26" ht="25.5" customHeight="1">
      <c r="A33" s="14"/>
      <c r="B33" s="12">
        <v>13</v>
      </c>
      <c r="C33" s="13" t="s">
        <v>510</v>
      </c>
      <c r="D33" s="13">
        <v>16</v>
      </c>
      <c r="E33" s="14"/>
      <c r="F33" s="12">
        <v>3</v>
      </c>
      <c r="G33" s="15" t="s">
        <v>663</v>
      </c>
      <c r="H33" s="13">
        <v>18</v>
      </c>
      <c r="I33" s="1"/>
      <c r="J33" s="26"/>
      <c r="K33" s="27"/>
      <c r="L33" s="1"/>
      <c r="M33" s="1"/>
      <c r="N33" s="1"/>
      <c r="O33" s="1"/>
      <c r="P33" s="1"/>
      <c r="Q33" s="1"/>
      <c r="R33" s="1"/>
      <c r="S33" s="1"/>
      <c r="T33" s="1"/>
      <c r="U33" s="1"/>
      <c r="V33" s="1"/>
      <c r="W33" s="1"/>
      <c r="X33" s="1"/>
      <c r="Y33" s="1"/>
      <c r="Z33" s="1"/>
    </row>
    <row r="34" spans="1:26" ht="25.5" customHeight="1">
      <c r="A34" s="14"/>
      <c r="B34" s="12">
        <v>14</v>
      </c>
      <c r="C34" s="13" t="s">
        <v>517</v>
      </c>
      <c r="D34" s="13">
        <v>12</v>
      </c>
      <c r="E34" s="14"/>
      <c r="F34" s="12">
        <v>4</v>
      </c>
      <c r="G34" s="13" t="s">
        <v>683</v>
      </c>
      <c r="H34" s="13">
        <v>10</v>
      </c>
      <c r="I34" s="1"/>
      <c r="J34" s="26"/>
      <c r="K34" s="27"/>
      <c r="L34" s="1"/>
      <c r="M34" s="1"/>
      <c r="N34" s="1"/>
      <c r="O34" s="1"/>
      <c r="P34" s="1"/>
      <c r="Q34" s="1"/>
      <c r="R34" s="1"/>
      <c r="S34" s="1"/>
      <c r="T34" s="1"/>
      <c r="U34" s="1"/>
      <c r="V34" s="1"/>
      <c r="W34" s="1"/>
      <c r="X34" s="1"/>
      <c r="Y34" s="1"/>
      <c r="Z34" s="1"/>
    </row>
    <row r="35" spans="1:26" ht="25.5" customHeight="1">
      <c r="A35" s="14"/>
      <c r="B35" s="12">
        <v>15</v>
      </c>
      <c r="C35" s="13" t="s">
        <v>525</v>
      </c>
      <c r="D35" s="13">
        <v>6</v>
      </c>
      <c r="E35" s="14"/>
      <c r="F35" s="12">
        <v>5</v>
      </c>
      <c r="G35" s="13" t="s">
        <v>74</v>
      </c>
      <c r="H35" s="13">
        <v>11</v>
      </c>
      <c r="I35" s="1"/>
      <c r="J35" s="26"/>
      <c r="K35" s="27"/>
      <c r="L35" s="1"/>
      <c r="M35" s="1"/>
      <c r="N35" s="1"/>
      <c r="O35" s="1"/>
      <c r="P35" s="1"/>
      <c r="Q35" s="1"/>
      <c r="R35" s="1"/>
      <c r="S35" s="1"/>
      <c r="T35" s="1"/>
      <c r="U35" s="1"/>
      <c r="V35" s="1"/>
      <c r="W35" s="1"/>
      <c r="X35" s="1"/>
      <c r="Y35" s="1"/>
      <c r="Z35" s="1"/>
    </row>
    <row r="36" spans="1:26" ht="25.5" customHeight="1">
      <c r="A36" s="14"/>
      <c r="B36" s="12">
        <v>16</v>
      </c>
      <c r="C36" s="13" t="s">
        <v>40</v>
      </c>
      <c r="D36" s="13">
        <v>4</v>
      </c>
      <c r="E36" s="14"/>
      <c r="F36" s="12">
        <v>6</v>
      </c>
      <c r="G36" s="13" t="s">
        <v>76</v>
      </c>
      <c r="H36" s="13">
        <v>16</v>
      </c>
      <c r="I36" s="1"/>
      <c r="J36" s="26"/>
      <c r="K36" s="27"/>
      <c r="L36" s="1"/>
      <c r="M36" s="1"/>
      <c r="N36" s="1"/>
      <c r="O36" s="1"/>
      <c r="P36" s="1"/>
      <c r="Q36" s="1"/>
      <c r="R36" s="1"/>
      <c r="S36" s="1"/>
      <c r="T36" s="1"/>
      <c r="U36" s="1"/>
      <c r="V36" s="1"/>
      <c r="W36" s="1"/>
      <c r="X36" s="1"/>
      <c r="Y36" s="1"/>
      <c r="Z36" s="1"/>
    </row>
    <row r="37" spans="1:26" ht="25.5" customHeight="1">
      <c r="A37" s="14"/>
      <c r="B37" s="12">
        <v>17</v>
      </c>
      <c r="C37" s="13" t="s">
        <v>532</v>
      </c>
      <c r="D37" s="13">
        <v>5</v>
      </c>
      <c r="E37" s="14"/>
      <c r="F37" s="12">
        <v>7</v>
      </c>
      <c r="G37" s="13" t="s">
        <v>138</v>
      </c>
      <c r="H37" s="13">
        <v>6</v>
      </c>
      <c r="I37" s="1"/>
      <c r="J37" s="26"/>
      <c r="K37" s="27"/>
      <c r="L37" s="1"/>
      <c r="M37" s="1"/>
      <c r="N37" s="1"/>
      <c r="O37" s="1"/>
      <c r="P37" s="1"/>
      <c r="Q37" s="1"/>
      <c r="R37" s="1"/>
      <c r="S37" s="1"/>
      <c r="T37" s="1"/>
      <c r="U37" s="1"/>
      <c r="V37" s="1"/>
      <c r="W37" s="1"/>
      <c r="X37" s="1"/>
      <c r="Y37" s="1"/>
      <c r="Z37" s="1"/>
    </row>
    <row r="38" spans="1:26" ht="25.5" customHeight="1">
      <c r="A38" s="14"/>
      <c r="B38" s="12">
        <v>18</v>
      </c>
      <c r="C38" s="13" t="s">
        <v>42</v>
      </c>
      <c r="D38" s="13">
        <v>9</v>
      </c>
      <c r="E38" s="14"/>
      <c r="F38" s="12">
        <v>8</v>
      </c>
      <c r="G38" s="13" t="s">
        <v>734</v>
      </c>
      <c r="H38" s="13">
        <v>4</v>
      </c>
      <c r="I38" s="1"/>
      <c r="J38" s="1"/>
      <c r="K38" s="1"/>
      <c r="L38" s="1"/>
      <c r="M38" s="1"/>
      <c r="N38" s="1"/>
      <c r="O38" s="1"/>
      <c r="P38" s="1"/>
      <c r="Q38" s="1"/>
      <c r="R38" s="1"/>
      <c r="S38" s="1"/>
      <c r="T38" s="1"/>
      <c r="U38" s="1"/>
      <c r="V38" s="1"/>
      <c r="W38" s="1"/>
      <c r="X38" s="1"/>
      <c r="Y38" s="1"/>
      <c r="Z38" s="1"/>
    </row>
    <row r="39" spans="1:26" s="28" customFormat="1" ht="25.5" customHeight="1">
      <c r="A39" s="14"/>
      <c r="B39" s="99" t="s">
        <v>20</v>
      </c>
      <c r="C39" s="95"/>
      <c r="D39" s="17">
        <f>SUM(D21:D38)</f>
        <v>282</v>
      </c>
      <c r="E39" s="14"/>
      <c r="F39" s="12"/>
      <c r="G39" s="13" t="s">
        <v>169</v>
      </c>
      <c r="H39" s="13">
        <v>7</v>
      </c>
      <c r="I39" s="1"/>
      <c r="J39" s="1"/>
      <c r="K39" s="1"/>
      <c r="L39" s="1"/>
      <c r="M39" s="1"/>
      <c r="N39" s="1"/>
      <c r="O39" s="1"/>
      <c r="P39" s="1"/>
      <c r="Q39" s="1"/>
      <c r="R39" s="1"/>
      <c r="S39" s="1"/>
      <c r="T39" s="1"/>
      <c r="U39" s="1"/>
      <c r="V39" s="1"/>
      <c r="W39" s="1"/>
      <c r="X39" s="1"/>
      <c r="Y39" s="1"/>
      <c r="Z39" s="1"/>
    </row>
    <row r="40" spans="1:26" ht="25.5" customHeight="1">
      <c r="A40" s="14"/>
      <c r="B40" s="12"/>
      <c r="C40" s="13"/>
      <c r="D40" s="13"/>
      <c r="E40" s="14"/>
      <c r="F40" s="12">
        <v>9</v>
      </c>
      <c r="G40" s="13" t="s">
        <v>745</v>
      </c>
      <c r="H40" s="13">
        <v>26</v>
      </c>
      <c r="I40" s="1"/>
      <c r="J40" s="1"/>
      <c r="K40" s="1"/>
      <c r="L40" s="1"/>
      <c r="M40" s="1"/>
      <c r="N40" s="1"/>
      <c r="O40" s="1"/>
      <c r="P40" s="1"/>
      <c r="Q40" s="1"/>
      <c r="R40" s="1"/>
      <c r="S40" s="1"/>
      <c r="T40" s="1"/>
      <c r="U40" s="1"/>
      <c r="V40" s="1"/>
      <c r="W40" s="1"/>
      <c r="X40" s="1"/>
      <c r="Y40" s="1"/>
      <c r="Z40" s="1"/>
    </row>
    <row r="41" spans="1:26" ht="25.5" customHeight="1">
      <c r="A41" s="14"/>
      <c r="B41" s="12"/>
      <c r="C41" s="13"/>
      <c r="D41" s="13"/>
      <c r="E41" s="14"/>
      <c r="F41" s="12">
        <v>10</v>
      </c>
      <c r="G41" s="13" t="s">
        <v>776</v>
      </c>
      <c r="H41" s="13">
        <v>9</v>
      </c>
      <c r="I41" s="1"/>
      <c r="J41" s="1"/>
      <c r="K41" s="1"/>
      <c r="L41" s="1"/>
      <c r="M41" s="1"/>
      <c r="N41" s="1"/>
      <c r="O41" s="1"/>
      <c r="P41" s="1"/>
      <c r="Q41" s="1"/>
      <c r="R41" s="1"/>
      <c r="S41" s="1"/>
      <c r="T41" s="1"/>
      <c r="U41" s="1"/>
      <c r="V41" s="1"/>
      <c r="W41" s="1"/>
      <c r="X41" s="1"/>
      <c r="Y41" s="1"/>
      <c r="Z41" s="1"/>
    </row>
    <row r="42" spans="1:26" ht="25.5" customHeight="1">
      <c r="A42" s="14"/>
      <c r="B42" s="12"/>
      <c r="C42" s="13"/>
      <c r="D42" s="13"/>
      <c r="E42" s="14"/>
      <c r="F42" s="99" t="s">
        <v>20</v>
      </c>
      <c r="G42" s="95"/>
      <c r="H42" s="17">
        <f>SUM(H31:H41)</f>
        <v>131</v>
      </c>
      <c r="I42" s="1"/>
      <c r="J42" s="1"/>
      <c r="K42" s="1"/>
      <c r="L42" s="1"/>
      <c r="M42" s="1"/>
      <c r="N42" s="1"/>
      <c r="O42" s="1"/>
      <c r="P42" s="1"/>
      <c r="Q42" s="1"/>
      <c r="R42" s="1"/>
      <c r="S42" s="1"/>
      <c r="T42" s="1"/>
      <c r="U42" s="1"/>
      <c r="V42" s="1"/>
      <c r="W42" s="1"/>
      <c r="X42" s="1"/>
      <c r="Y42" s="1"/>
      <c r="Z42" s="1"/>
    </row>
    <row r="43" spans="1:26" ht="26.25" customHeight="1">
      <c r="A43" s="98" t="s">
        <v>43</v>
      </c>
      <c r="B43" s="94"/>
      <c r="C43" s="94"/>
      <c r="D43" s="94"/>
      <c r="E43" s="94"/>
      <c r="F43" s="94"/>
      <c r="G43" s="95"/>
      <c r="H43" s="17">
        <f>D39+H30+H42</f>
        <v>572</v>
      </c>
      <c r="I43" s="1"/>
      <c r="J43" s="1"/>
      <c r="K43" s="1"/>
      <c r="L43" s="1"/>
      <c r="M43" s="1"/>
      <c r="N43" s="1"/>
      <c r="O43" s="1"/>
      <c r="P43" s="1"/>
      <c r="Q43" s="1"/>
      <c r="R43" s="1"/>
      <c r="S43" s="1"/>
      <c r="T43" s="1"/>
      <c r="U43" s="1"/>
      <c r="V43" s="1"/>
      <c r="W43" s="1"/>
      <c r="X43" s="1"/>
      <c r="Y43" s="1"/>
      <c r="Z43" s="1"/>
    </row>
    <row r="44" spans="1:26" ht="18.75" customHeight="1">
      <c r="A44" s="18"/>
      <c r="B44" s="18"/>
      <c r="C44" s="19"/>
      <c r="D44" s="19"/>
      <c r="E44" s="18"/>
      <c r="F44" s="18"/>
      <c r="G44" s="19"/>
      <c r="H44" s="19"/>
      <c r="I44" s="1"/>
      <c r="J44" s="1"/>
      <c r="K44" s="1"/>
      <c r="L44" s="1"/>
      <c r="M44" s="1"/>
      <c r="N44" s="1"/>
      <c r="O44" s="1"/>
      <c r="P44" s="1"/>
      <c r="Q44" s="1"/>
      <c r="R44" s="1"/>
      <c r="S44" s="1"/>
      <c r="T44" s="1"/>
      <c r="U44" s="1"/>
      <c r="V44" s="1"/>
      <c r="W44" s="1"/>
      <c r="X44" s="1"/>
      <c r="Y44" s="1"/>
      <c r="Z44" s="1"/>
    </row>
    <row r="45" spans="1:26" ht="18.75" customHeight="1">
      <c r="A45" s="4"/>
      <c r="B45" s="4"/>
      <c r="C45" s="1"/>
      <c r="D45" s="1"/>
      <c r="E45" s="4"/>
      <c r="F45" s="4"/>
      <c r="G45" s="1"/>
      <c r="H45" s="1"/>
      <c r="I45" s="1"/>
      <c r="J45" s="1"/>
      <c r="K45" s="1"/>
      <c r="L45" s="1"/>
      <c r="M45" s="1"/>
      <c r="N45" s="1"/>
      <c r="O45" s="1"/>
      <c r="P45" s="1"/>
      <c r="Q45" s="1"/>
      <c r="R45" s="1"/>
      <c r="S45" s="1"/>
      <c r="T45" s="1"/>
      <c r="U45" s="1"/>
      <c r="V45" s="1"/>
      <c r="W45" s="1"/>
      <c r="X45" s="1"/>
      <c r="Y45" s="1"/>
      <c r="Z45" s="1"/>
    </row>
    <row r="46" spans="1:26" ht="18.75" customHeight="1">
      <c r="A46" s="4"/>
      <c r="B46" s="4"/>
      <c r="C46" s="1"/>
      <c r="D46" s="1"/>
      <c r="E46" s="4"/>
      <c r="F46" s="4"/>
      <c r="G46" s="1"/>
      <c r="H46" s="1"/>
      <c r="I46" s="1"/>
      <c r="J46" s="1"/>
      <c r="K46" s="1"/>
      <c r="L46" s="1"/>
      <c r="M46" s="1"/>
      <c r="N46" s="1"/>
      <c r="O46" s="1"/>
      <c r="P46" s="1"/>
      <c r="Q46" s="1"/>
      <c r="R46" s="1"/>
      <c r="S46" s="1"/>
      <c r="T46" s="1"/>
      <c r="U46" s="1"/>
      <c r="V46" s="1"/>
      <c r="W46" s="1"/>
      <c r="X46" s="1"/>
      <c r="Y46" s="1"/>
      <c r="Z46" s="1"/>
    </row>
    <row r="47" spans="1:26" ht="18.75" customHeight="1">
      <c r="A47" s="4"/>
      <c r="B47" s="4"/>
      <c r="C47" s="1"/>
      <c r="D47" s="1"/>
      <c r="E47" s="4"/>
      <c r="F47" s="4"/>
      <c r="G47" s="1"/>
      <c r="H47" s="1"/>
      <c r="I47" s="1"/>
      <c r="J47" s="1"/>
      <c r="K47" s="1"/>
      <c r="L47" s="1"/>
      <c r="M47" s="1"/>
      <c r="N47" s="1"/>
      <c r="O47" s="1"/>
      <c r="P47" s="1"/>
      <c r="Q47" s="1"/>
      <c r="R47" s="1"/>
      <c r="S47" s="1"/>
      <c r="T47" s="1"/>
      <c r="U47" s="1"/>
      <c r="V47" s="1"/>
      <c r="W47" s="1"/>
      <c r="X47" s="1"/>
      <c r="Y47" s="1"/>
      <c r="Z47" s="1"/>
    </row>
    <row r="48" spans="1:26" ht="18.75" customHeight="1">
      <c r="A48" s="4"/>
      <c r="B48" s="4"/>
      <c r="C48" s="1"/>
      <c r="D48" s="1"/>
      <c r="E48" s="4"/>
      <c r="F48" s="4"/>
      <c r="G48" s="1"/>
      <c r="H48" s="1"/>
      <c r="I48" s="1"/>
      <c r="J48" s="1"/>
      <c r="K48" s="1"/>
      <c r="L48" s="1"/>
      <c r="M48" s="1"/>
      <c r="N48" s="1"/>
      <c r="O48" s="1"/>
      <c r="P48" s="1"/>
      <c r="Q48" s="1"/>
      <c r="R48" s="1"/>
      <c r="S48" s="1"/>
      <c r="T48" s="1"/>
      <c r="U48" s="1"/>
      <c r="V48" s="1"/>
      <c r="W48" s="1"/>
      <c r="X48" s="1"/>
      <c r="Y48" s="1"/>
      <c r="Z48" s="1"/>
    </row>
    <row r="49" spans="1:26" ht="18.75" customHeight="1">
      <c r="A49" s="4"/>
      <c r="B49" s="4"/>
      <c r="C49" s="1"/>
      <c r="D49" s="1"/>
      <c r="E49" s="4"/>
      <c r="F49" s="4"/>
      <c r="G49" s="1"/>
      <c r="H49" s="1"/>
      <c r="I49" s="1"/>
      <c r="J49" s="1"/>
      <c r="K49" s="1"/>
      <c r="L49" s="1"/>
      <c r="M49" s="1"/>
      <c r="N49" s="1"/>
      <c r="O49" s="1"/>
      <c r="P49" s="1"/>
      <c r="Q49" s="1"/>
      <c r="R49" s="1"/>
      <c r="S49" s="1"/>
      <c r="T49" s="1"/>
      <c r="U49" s="1"/>
      <c r="V49" s="1"/>
      <c r="W49" s="1"/>
      <c r="X49" s="1"/>
      <c r="Y49" s="1"/>
      <c r="Z49" s="1"/>
    </row>
    <row r="50" spans="1:26" ht="18.75" customHeight="1">
      <c r="A50" s="4"/>
      <c r="B50" s="4"/>
      <c r="C50" s="1"/>
      <c r="D50" s="1"/>
      <c r="E50" s="4"/>
      <c r="F50" s="4"/>
      <c r="G50" s="1"/>
      <c r="H50" s="1"/>
      <c r="I50" s="1"/>
      <c r="J50" s="1"/>
      <c r="K50" s="1"/>
      <c r="L50" s="1"/>
      <c r="M50" s="1"/>
      <c r="N50" s="1"/>
      <c r="O50" s="1"/>
      <c r="P50" s="1"/>
      <c r="Q50" s="1"/>
      <c r="R50" s="1"/>
      <c r="S50" s="1"/>
      <c r="T50" s="1"/>
      <c r="U50" s="1"/>
      <c r="V50" s="1"/>
      <c r="W50" s="1"/>
      <c r="X50" s="1"/>
      <c r="Y50" s="1"/>
      <c r="Z50" s="1"/>
    </row>
    <row r="51" spans="1:26" ht="18.75" customHeight="1">
      <c r="A51" s="4"/>
      <c r="B51" s="4"/>
      <c r="C51" s="1"/>
      <c r="D51" s="1"/>
      <c r="E51" s="4"/>
      <c r="F51" s="4"/>
      <c r="G51" s="1"/>
      <c r="H51" s="1"/>
      <c r="I51" s="1"/>
      <c r="J51" s="1"/>
      <c r="K51" s="1"/>
      <c r="L51" s="1"/>
      <c r="M51" s="1"/>
      <c r="N51" s="1"/>
      <c r="O51" s="1"/>
      <c r="P51" s="1"/>
      <c r="Q51" s="1"/>
      <c r="R51" s="1"/>
      <c r="S51" s="1"/>
      <c r="T51" s="1"/>
      <c r="U51" s="1"/>
      <c r="V51" s="1"/>
      <c r="W51" s="1"/>
      <c r="X51" s="1"/>
      <c r="Y51" s="1"/>
      <c r="Z51" s="1"/>
    </row>
    <row r="52" spans="1:26" ht="18.75" customHeight="1">
      <c r="A52" s="4"/>
      <c r="B52" s="4"/>
      <c r="C52" s="1"/>
      <c r="D52" s="1"/>
      <c r="E52" s="4"/>
      <c r="F52" s="4"/>
      <c r="G52" s="1"/>
      <c r="H52" s="1"/>
      <c r="I52" s="1"/>
      <c r="J52" s="1"/>
      <c r="K52" s="1"/>
      <c r="L52" s="1"/>
      <c r="M52" s="1"/>
      <c r="N52" s="1"/>
      <c r="O52" s="1"/>
      <c r="P52" s="1"/>
      <c r="Q52" s="1"/>
      <c r="R52" s="1"/>
      <c r="S52" s="1"/>
      <c r="T52" s="1"/>
      <c r="U52" s="1"/>
      <c r="V52" s="1"/>
      <c r="W52" s="1"/>
      <c r="X52" s="1"/>
      <c r="Y52" s="1"/>
      <c r="Z52" s="1"/>
    </row>
    <row r="53" spans="1:26" ht="18.75" customHeight="1">
      <c r="A53" s="4"/>
      <c r="B53" s="4"/>
      <c r="C53" s="1"/>
      <c r="D53" s="1"/>
      <c r="E53" s="4"/>
      <c r="F53" s="4"/>
      <c r="G53" s="1"/>
      <c r="H53" s="1"/>
      <c r="I53" s="1"/>
      <c r="J53" s="1"/>
      <c r="K53" s="1"/>
      <c r="L53" s="1"/>
      <c r="M53" s="1"/>
      <c r="N53" s="1"/>
      <c r="O53" s="1"/>
      <c r="P53" s="1"/>
      <c r="Q53" s="1"/>
      <c r="R53" s="1"/>
      <c r="S53" s="1"/>
      <c r="T53" s="1"/>
      <c r="U53" s="1"/>
      <c r="V53" s="1"/>
      <c r="W53" s="1"/>
      <c r="X53" s="1"/>
      <c r="Y53" s="1"/>
      <c r="Z53" s="1"/>
    </row>
    <row r="54" spans="1:26" ht="18.75" customHeight="1">
      <c r="A54" s="4"/>
      <c r="B54" s="4"/>
      <c r="C54" s="1"/>
      <c r="D54" s="1"/>
      <c r="E54" s="4"/>
      <c r="F54" s="4"/>
      <c r="G54" s="1"/>
      <c r="H54" s="1"/>
      <c r="I54" s="1"/>
      <c r="J54" s="1"/>
      <c r="K54" s="1"/>
      <c r="L54" s="1"/>
      <c r="M54" s="1"/>
      <c r="N54" s="1"/>
      <c r="O54" s="1"/>
      <c r="P54" s="1"/>
      <c r="Q54" s="1"/>
      <c r="R54" s="1"/>
      <c r="S54" s="1"/>
      <c r="T54" s="1"/>
      <c r="U54" s="1"/>
      <c r="V54" s="1"/>
      <c r="W54" s="1"/>
      <c r="X54" s="1"/>
      <c r="Y54" s="1"/>
      <c r="Z54" s="1"/>
    </row>
    <row r="55" spans="1:26" ht="18.75" customHeight="1">
      <c r="A55" s="4"/>
      <c r="B55" s="4"/>
      <c r="C55" s="1"/>
      <c r="D55" s="1"/>
      <c r="E55" s="4"/>
      <c r="F55" s="4"/>
      <c r="G55" s="1"/>
      <c r="H55" s="1"/>
      <c r="I55" s="1"/>
      <c r="J55" s="1"/>
      <c r="K55" s="1"/>
      <c r="L55" s="1"/>
      <c r="M55" s="1"/>
      <c r="N55" s="1"/>
      <c r="O55" s="1"/>
      <c r="P55" s="1"/>
      <c r="Q55" s="1"/>
      <c r="R55" s="1"/>
      <c r="S55" s="1"/>
      <c r="T55" s="1"/>
      <c r="U55" s="1"/>
      <c r="V55" s="1"/>
      <c r="W55" s="1"/>
      <c r="X55" s="1"/>
      <c r="Y55" s="1"/>
      <c r="Z55" s="1"/>
    </row>
    <row r="56" spans="1:26" ht="18.75" customHeight="1">
      <c r="A56" s="4"/>
      <c r="B56" s="4"/>
      <c r="C56" s="1"/>
      <c r="D56" s="1"/>
      <c r="E56" s="4"/>
      <c r="F56" s="4"/>
      <c r="G56" s="1"/>
      <c r="H56" s="1"/>
      <c r="I56" s="1"/>
      <c r="J56" s="1"/>
      <c r="K56" s="1"/>
      <c r="L56" s="1"/>
      <c r="M56" s="1"/>
      <c r="N56" s="1"/>
      <c r="O56" s="1"/>
      <c r="P56" s="1"/>
      <c r="Q56" s="1"/>
      <c r="R56" s="1"/>
      <c r="S56" s="1"/>
      <c r="T56" s="1"/>
      <c r="U56" s="1"/>
      <c r="V56" s="1"/>
      <c r="W56" s="1"/>
      <c r="X56" s="1"/>
      <c r="Y56" s="1"/>
      <c r="Z56" s="1"/>
    </row>
    <row r="57" spans="1:26" ht="18.75" customHeight="1">
      <c r="A57" s="4"/>
      <c r="B57" s="4"/>
      <c r="C57" s="1"/>
      <c r="D57" s="1"/>
      <c r="E57" s="4"/>
      <c r="F57" s="4"/>
      <c r="G57" s="1"/>
      <c r="H57" s="1"/>
      <c r="I57" s="1"/>
      <c r="J57" s="1"/>
      <c r="K57" s="1"/>
      <c r="L57" s="1"/>
      <c r="M57" s="1"/>
      <c r="N57" s="1"/>
      <c r="O57" s="1"/>
      <c r="P57" s="1"/>
      <c r="Q57" s="1"/>
      <c r="R57" s="1"/>
      <c r="S57" s="1"/>
      <c r="T57" s="1"/>
      <c r="U57" s="1"/>
      <c r="V57" s="1"/>
      <c r="W57" s="1"/>
      <c r="X57" s="1"/>
      <c r="Y57" s="1"/>
      <c r="Z57" s="1"/>
    </row>
    <row r="58" spans="1:26" ht="18.75" customHeight="1">
      <c r="A58" s="4"/>
      <c r="B58" s="4"/>
      <c r="C58" s="1"/>
      <c r="D58" s="1"/>
      <c r="E58" s="4"/>
      <c r="F58" s="4"/>
      <c r="G58" s="1"/>
      <c r="H58" s="1"/>
      <c r="I58" s="1"/>
      <c r="J58" s="1"/>
      <c r="K58" s="1"/>
      <c r="L58" s="1"/>
      <c r="M58" s="1"/>
      <c r="N58" s="1"/>
      <c r="O58" s="1"/>
      <c r="P58" s="1"/>
      <c r="Q58" s="1"/>
      <c r="R58" s="1"/>
      <c r="S58" s="1"/>
      <c r="T58" s="1"/>
      <c r="U58" s="1"/>
      <c r="V58" s="1"/>
      <c r="W58" s="1"/>
      <c r="X58" s="1"/>
      <c r="Y58" s="1"/>
      <c r="Z58" s="1"/>
    </row>
    <row r="59" spans="1:26" ht="18.75" customHeight="1">
      <c r="A59" s="4"/>
      <c r="B59" s="4"/>
      <c r="C59" s="1"/>
      <c r="D59" s="1"/>
      <c r="E59" s="4"/>
      <c r="F59" s="4"/>
      <c r="G59" s="1"/>
      <c r="H59" s="1"/>
      <c r="I59" s="1"/>
      <c r="J59" s="1"/>
      <c r="K59" s="1"/>
      <c r="L59" s="1"/>
      <c r="M59" s="1"/>
      <c r="N59" s="1"/>
      <c r="O59" s="1"/>
      <c r="P59" s="1"/>
      <c r="Q59" s="1"/>
      <c r="R59" s="1"/>
      <c r="S59" s="1"/>
      <c r="T59" s="1"/>
      <c r="U59" s="1"/>
      <c r="V59" s="1"/>
      <c r="W59" s="1"/>
      <c r="X59" s="1"/>
      <c r="Y59" s="1"/>
      <c r="Z59" s="1"/>
    </row>
    <row r="60" spans="1:26" ht="18.75" customHeight="1">
      <c r="A60" s="4"/>
      <c r="B60" s="4"/>
      <c r="C60" s="1"/>
      <c r="D60" s="1"/>
      <c r="E60" s="4"/>
      <c r="F60" s="4"/>
      <c r="G60" s="1"/>
      <c r="H60" s="1"/>
      <c r="I60" s="1"/>
      <c r="J60" s="1"/>
      <c r="K60" s="1"/>
      <c r="L60" s="1"/>
      <c r="M60" s="1"/>
      <c r="N60" s="1"/>
      <c r="O60" s="1"/>
      <c r="P60" s="1"/>
      <c r="Q60" s="1"/>
      <c r="R60" s="1"/>
      <c r="S60" s="1"/>
      <c r="T60" s="1"/>
      <c r="U60" s="1"/>
      <c r="V60" s="1"/>
      <c r="W60" s="1"/>
      <c r="X60" s="1"/>
      <c r="Y60" s="1"/>
      <c r="Z60" s="1"/>
    </row>
    <row r="61" spans="1:26" ht="18.75" customHeight="1">
      <c r="A61" s="4"/>
      <c r="B61" s="4"/>
      <c r="C61" s="1"/>
      <c r="D61" s="1"/>
      <c r="E61" s="4"/>
      <c r="F61" s="4"/>
      <c r="G61" s="1"/>
      <c r="H61" s="1"/>
      <c r="I61" s="1"/>
      <c r="J61" s="1"/>
      <c r="K61" s="1"/>
      <c r="L61" s="1"/>
      <c r="M61" s="1"/>
      <c r="N61" s="1"/>
      <c r="O61" s="1"/>
      <c r="P61" s="1"/>
      <c r="Q61" s="1"/>
      <c r="R61" s="1"/>
      <c r="S61" s="1"/>
      <c r="T61" s="1"/>
      <c r="U61" s="1"/>
      <c r="V61" s="1"/>
      <c r="W61" s="1"/>
      <c r="X61" s="1"/>
      <c r="Y61" s="1"/>
      <c r="Z61" s="1"/>
    </row>
    <row r="62" spans="1:26" ht="18.75" customHeight="1">
      <c r="A62" s="4"/>
      <c r="B62" s="4"/>
      <c r="C62" s="1"/>
      <c r="D62" s="1"/>
      <c r="E62" s="4"/>
      <c r="F62" s="4"/>
      <c r="G62" s="1"/>
      <c r="H62" s="1"/>
      <c r="I62" s="1"/>
      <c r="J62" s="1"/>
      <c r="K62" s="1"/>
      <c r="L62" s="1"/>
      <c r="M62" s="1"/>
      <c r="N62" s="1"/>
      <c r="O62" s="1"/>
      <c r="P62" s="1"/>
      <c r="Q62" s="1"/>
      <c r="R62" s="1"/>
      <c r="S62" s="1"/>
      <c r="T62" s="1"/>
      <c r="U62" s="1"/>
      <c r="V62" s="1"/>
      <c r="W62" s="1"/>
      <c r="X62" s="1"/>
      <c r="Y62" s="1"/>
      <c r="Z62" s="1"/>
    </row>
    <row r="63" spans="1:26" ht="18.75" customHeight="1">
      <c r="A63" s="4"/>
      <c r="B63" s="4"/>
      <c r="C63" s="1"/>
      <c r="D63" s="1"/>
      <c r="E63" s="4"/>
      <c r="F63" s="4"/>
      <c r="G63" s="1"/>
      <c r="H63" s="1"/>
      <c r="I63" s="1"/>
      <c r="J63" s="1"/>
      <c r="K63" s="1"/>
      <c r="L63" s="1"/>
      <c r="M63" s="1"/>
      <c r="N63" s="1"/>
      <c r="O63" s="1"/>
      <c r="P63" s="1"/>
      <c r="Q63" s="1"/>
      <c r="R63" s="1"/>
      <c r="S63" s="1"/>
      <c r="T63" s="1"/>
      <c r="U63" s="1"/>
      <c r="V63" s="1"/>
      <c r="W63" s="1"/>
      <c r="X63" s="1"/>
      <c r="Y63" s="1"/>
      <c r="Z63" s="1"/>
    </row>
    <row r="64" spans="1:26" ht="18.75" customHeight="1">
      <c r="A64" s="4"/>
      <c r="B64" s="4"/>
      <c r="C64" s="1"/>
      <c r="D64" s="1"/>
      <c r="E64" s="4"/>
      <c r="F64" s="4"/>
      <c r="G64" s="1"/>
      <c r="H64" s="1"/>
      <c r="I64" s="1"/>
      <c r="J64" s="1"/>
      <c r="K64" s="1"/>
      <c r="L64" s="1"/>
      <c r="M64" s="1"/>
      <c r="N64" s="1"/>
      <c r="O64" s="1"/>
      <c r="P64" s="1"/>
      <c r="Q64" s="1"/>
      <c r="R64" s="1"/>
      <c r="S64" s="1"/>
      <c r="T64" s="1"/>
      <c r="U64" s="1"/>
      <c r="V64" s="1"/>
      <c r="W64" s="1"/>
      <c r="X64" s="1"/>
      <c r="Y64" s="1"/>
      <c r="Z64" s="1"/>
    </row>
    <row r="65" spans="1:26" ht="18.75" customHeight="1">
      <c r="A65" s="4"/>
      <c r="B65" s="4"/>
      <c r="C65" s="1"/>
      <c r="D65" s="1"/>
      <c r="E65" s="4"/>
      <c r="F65" s="4"/>
      <c r="G65" s="1"/>
      <c r="H65" s="1"/>
      <c r="I65" s="1"/>
      <c r="J65" s="1"/>
      <c r="K65" s="1"/>
      <c r="L65" s="1"/>
      <c r="M65" s="1"/>
      <c r="N65" s="1"/>
      <c r="O65" s="1"/>
      <c r="P65" s="1"/>
      <c r="Q65" s="1"/>
      <c r="R65" s="1"/>
      <c r="S65" s="1"/>
      <c r="T65" s="1"/>
      <c r="U65" s="1"/>
      <c r="V65" s="1"/>
      <c r="W65" s="1"/>
      <c r="X65" s="1"/>
      <c r="Y65" s="1"/>
      <c r="Z65" s="1"/>
    </row>
    <row r="66" spans="1:26" ht="18.75" customHeight="1">
      <c r="A66" s="4"/>
      <c r="B66" s="4"/>
      <c r="C66" s="1"/>
      <c r="D66" s="1"/>
      <c r="E66" s="4"/>
      <c r="F66" s="4"/>
      <c r="G66" s="1"/>
      <c r="H66" s="1"/>
      <c r="I66" s="1"/>
      <c r="J66" s="1"/>
      <c r="K66" s="1"/>
      <c r="L66" s="1"/>
      <c r="M66" s="1"/>
      <c r="N66" s="1"/>
      <c r="O66" s="1"/>
      <c r="P66" s="1"/>
      <c r="Q66" s="1"/>
      <c r="R66" s="1"/>
      <c r="S66" s="1"/>
      <c r="T66" s="1"/>
      <c r="U66" s="1"/>
      <c r="V66" s="1"/>
      <c r="W66" s="1"/>
      <c r="X66" s="1"/>
      <c r="Y66" s="1"/>
      <c r="Z66" s="1"/>
    </row>
    <row r="67" spans="1:26" ht="18.75" customHeight="1">
      <c r="A67" s="4"/>
      <c r="B67" s="4"/>
      <c r="C67" s="1"/>
      <c r="D67" s="1"/>
      <c r="E67" s="4"/>
      <c r="F67" s="4"/>
      <c r="G67" s="1"/>
      <c r="H67" s="1"/>
      <c r="I67" s="1"/>
      <c r="J67" s="1"/>
      <c r="K67" s="1"/>
      <c r="L67" s="1"/>
      <c r="M67" s="1"/>
      <c r="N67" s="1"/>
      <c r="O67" s="1"/>
      <c r="P67" s="1"/>
      <c r="Q67" s="1"/>
      <c r="R67" s="1"/>
      <c r="S67" s="1"/>
      <c r="T67" s="1"/>
      <c r="U67" s="1"/>
      <c r="V67" s="1"/>
      <c r="W67" s="1"/>
      <c r="X67" s="1"/>
      <c r="Y67" s="1"/>
      <c r="Z67" s="1"/>
    </row>
    <row r="68" spans="1:26" ht="18.75" customHeight="1">
      <c r="A68" s="4"/>
      <c r="B68" s="4"/>
      <c r="C68" s="1"/>
      <c r="D68" s="1"/>
      <c r="E68" s="4"/>
      <c r="F68" s="4"/>
      <c r="G68" s="1"/>
      <c r="H68" s="1"/>
      <c r="I68" s="1"/>
      <c r="J68" s="1"/>
      <c r="K68" s="1"/>
      <c r="L68" s="1"/>
      <c r="M68" s="1"/>
      <c r="N68" s="1"/>
      <c r="O68" s="1"/>
      <c r="P68" s="1"/>
      <c r="Q68" s="1"/>
      <c r="R68" s="1"/>
      <c r="S68" s="1"/>
      <c r="T68" s="1"/>
      <c r="U68" s="1"/>
      <c r="V68" s="1"/>
      <c r="W68" s="1"/>
      <c r="X68" s="1"/>
      <c r="Y68" s="1"/>
      <c r="Z68" s="1"/>
    </row>
    <row r="69" spans="1:26" ht="18.75" customHeight="1">
      <c r="A69" s="4"/>
      <c r="B69" s="4"/>
      <c r="C69" s="1"/>
      <c r="D69" s="1"/>
      <c r="E69" s="4"/>
      <c r="F69" s="4"/>
      <c r="G69" s="1"/>
      <c r="H69" s="1"/>
      <c r="I69" s="1"/>
      <c r="J69" s="1"/>
      <c r="K69" s="1"/>
      <c r="L69" s="1"/>
      <c r="M69" s="1"/>
      <c r="N69" s="1"/>
      <c r="O69" s="1"/>
      <c r="P69" s="1"/>
      <c r="Q69" s="1"/>
      <c r="R69" s="1"/>
      <c r="S69" s="1"/>
      <c r="T69" s="1"/>
      <c r="U69" s="1"/>
      <c r="V69" s="1"/>
      <c r="W69" s="1"/>
      <c r="X69" s="1"/>
      <c r="Y69" s="1"/>
      <c r="Z69" s="1"/>
    </row>
    <row r="70" spans="1:26" ht="18.75" customHeight="1">
      <c r="A70" s="4"/>
      <c r="B70" s="4"/>
      <c r="C70" s="1"/>
      <c r="D70" s="1"/>
      <c r="E70" s="4"/>
      <c r="F70" s="4"/>
      <c r="G70" s="1"/>
      <c r="H70" s="1"/>
      <c r="I70" s="1"/>
      <c r="J70" s="1"/>
      <c r="K70" s="1"/>
      <c r="L70" s="1"/>
      <c r="M70" s="1"/>
      <c r="N70" s="1"/>
      <c r="O70" s="1"/>
      <c r="P70" s="1"/>
      <c r="Q70" s="1"/>
      <c r="R70" s="1"/>
      <c r="S70" s="1"/>
      <c r="T70" s="1"/>
      <c r="U70" s="1"/>
      <c r="V70" s="1"/>
      <c r="W70" s="1"/>
      <c r="X70" s="1"/>
      <c r="Y70" s="1"/>
      <c r="Z70" s="1"/>
    </row>
    <row r="71" spans="1:26" ht="18.75" customHeight="1">
      <c r="A71" s="4"/>
      <c r="B71" s="4"/>
      <c r="C71" s="1"/>
      <c r="D71" s="1"/>
      <c r="E71" s="4"/>
      <c r="F71" s="4"/>
      <c r="G71" s="1"/>
      <c r="H71" s="1"/>
      <c r="I71" s="1"/>
      <c r="J71" s="1"/>
      <c r="K71" s="1"/>
      <c r="L71" s="1"/>
      <c r="M71" s="1"/>
      <c r="N71" s="1"/>
      <c r="O71" s="1"/>
      <c r="P71" s="1"/>
      <c r="Q71" s="1"/>
      <c r="R71" s="1"/>
      <c r="S71" s="1"/>
      <c r="T71" s="1"/>
      <c r="U71" s="1"/>
      <c r="V71" s="1"/>
      <c r="W71" s="1"/>
      <c r="X71" s="1"/>
      <c r="Y71" s="1"/>
      <c r="Z71" s="1"/>
    </row>
    <row r="72" spans="1:26" ht="18.75" customHeight="1">
      <c r="A72" s="4"/>
      <c r="B72" s="4"/>
      <c r="C72" s="1"/>
      <c r="D72" s="1"/>
      <c r="E72" s="4"/>
      <c r="F72" s="4"/>
      <c r="G72" s="1"/>
      <c r="H72" s="1"/>
      <c r="I72" s="1"/>
      <c r="J72" s="1"/>
      <c r="K72" s="1"/>
      <c r="L72" s="1"/>
      <c r="M72" s="1"/>
      <c r="N72" s="1"/>
      <c r="O72" s="1"/>
      <c r="P72" s="1"/>
      <c r="Q72" s="1"/>
      <c r="R72" s="1"/>
      <c r="S72" s="1"/>
      <c r="T72" s="1"/>
      <c r="U72" s="1"/>
      <c r="V72" s="1"/>
      <c r="W72" s="1"/>
      <c r="X72" s="1"/>
      <c r="Y72" s="1"/>
      <c r="Z72" s="1"/>
    </row>
    <row r="73" spans="1:26" ht="18.75" customHeight="1">
      <c r="A73" s="4"/>
      <c r="B73" s="4"/>
      <c r="C73" s="1"/>
      <c r="D73" s="1"/>
      <c r="E73" s="4"/>
      <c r="F73" s="4"/>
      <c r="G73" s="1"/>
      <c r="H73" s="1"/>
      <c r="I73" s="1"/>
      <c r="J73" s="1"/>
      <c r="K73" s="1"/>
      <c r="L73" s="1"/>
      <c r="M73" s="1"/>
      <c r="N73" s="1"/>
      <c r="O73" s="1"/>
      <c r="P73" s="1"/>
      <c r="Q73" s="1"/>
      <c r="R73" s="1"/>
      <c r="S73" s="1"/>
      <c r="T73" s="1"/>
      <c r="U73" s="1"/>
      <c r="V73" s="1"/>
      <c r="W73" s="1"/>
      <c r="X73" s="1"/>
      <c r="Y73" s="1"/>
      <c r="Z73" s="1"/>
    </row>
    <row r="74" spans="1:26" ht="18.75" customHeight="1">
      <c r="A74" s="4"/>
      <c r="B74" s="4"/>
      <c r="C74" s="1"/>
      <c r="D74" s="1"/>
      <c r="E74" s="4"/>
      <c r="F74" s="4"/>
      <c r="G74" s="1"/>
      <c r="H74" s="1"/>
      <c r="I74" s="1"/>
      <c r="J74" s="1"/>
      <c r="K74" s="1"/>
      <c r="L74" s="1"/>
      <c r="M74" s="1"/>
      <c r="N74" s="1"/>
      <c r="O74" s="1"/>
      <c r="P74" s="1"/>
      <c r="Q74" s="1"/>
      <c r="R74" s="1"/>
      <c r="S74" s="1"/>
      <c r="T74" s="1"/>
      <c r="U74" s="1"/>
      <c r="V74" s="1"/>
      <c r="W74" s="1"/>
      <c r="X74" s="1"/>
      <c r="Y74" s="1"/>
      <c r="Z74" s="1"/>
    </row>
    <row r="75" spans="1:26" ht="18.75" customHeight="1">
      <c r="A75" s="4"/>
      <c r="B75" s="4"/>
      <c r="C75" s="1"/>
      <c r="D75" s="1"/>
      <c r="E75" s="4"/>
      <c r="F75" s="4"/>
      <c r="G75" s="1"/>
      <c r="H75" s="1"/>
      <c r="I75" s="1"/>
      <c r="J75" s="1"/>
      <c r="K75" s="1"/>
      <c r="L75" s="1"/>
      <c r="M75" s="1"/>
      <c r="N75" s="1"/>
      <c r="O75" s="1"/>
      <c r="P75" s="1"/>
      <c r="Q75" s="1"/>
      <c r="R75" s="1"/>
      <c r="S75" s="1"/>
      <c r="T75" s="1"/>
      <c r="U75" s="1"/>
      <c r="V75" s="1"/>
      <c r="W75" s="1"/>
      <c r="X75" s="1"/>
      <c r="Y75" s="1"/>
      <c r="Z75" s="1"/>
    </row>
    <row r="76" spans="1:26" ht="18.75" customHeight="1">
      <c r="A76" s="4"/>
      <c r="B76" s="4"/>
      <c r="C76" s="1"/>
      <c r="D76" s="1"/>
      <c r="E76" s="4"/>
      <c r="F76" s="4"/>
      <c r="G76" s="1"/>
      <c r="H76" s="1"/>
      <c r="I76" s="1"/>
      <c r="J76" s="1"/>
      <c r="K76" s="1"/>
      <c r="L76" s="1"/>
      <c r="M76" s="1"/>
      <c r="N76" s="1"/>
      <c r="O76" s="1"/>
      <c r="P76" s="1"/>
      <c r="Q76" s="1"/>
      <c r="R76" s="1"/>
      <c r="S76" s="1"/>
      <c r="T76" s="1"/>
      <c r="U76" s="1"/>
      <c r="V76" s="1"/>
      <c r="W76" s="1"/>
      <c r="X76" s="1"/>
      <c r="Y76" s="1"/>
      <c r="Z76" s="1"/>
    </row>
    <row r="77" spans="1:26" ht="18.75" customHeight="1">
      <c r="A77" s="4"/>
      <c r="B77" s="4"/>
      <c r="C77" s="1"/>
      <c r="D77" s="1"/>
      <c r="E77" s="4"/>
      <c r="F77" s="4"/>
      <c r="G77" s="1"/>
      <c r="H77" s="1"/>
      <c r="I77" s="1"/>
      <c r="J77" s="1"/>
      <c r="K77" s="1"/>
      <c r="L77" s="1"/>
      <c r="M77" s="1"/>
      <c r="N77" s="1"/>
      <c r="O77" s="1"/>
      <c r="P77" s="1"/>
      <c r="Q77" s="1"/>
      <c r="R77" s="1"/>
      <c r="S77" s="1"/>
      <c r="T77" s="1"/>
      <c r="U77" s="1"/>
      <c r="V77" s="1"/>
      <c r="W77" s="1"/>
      <c r="X77" s="1"/>
      <c r="Y77" s="1"/>
      <c r="Z77" s="1"/>
    </row>
    <row r="78" spans="1:26" ht="18.75" customHeight="1">
      <c r="A78" s="4"/>
      <c r="B78" s="4"/>
      <c r="C78" s="1"/>
      <c r="D78" s="1"/>
      <c r="E78" s="4"/>
      <c r="F78" s="4"/>
      <c r="G78" s="1"/>
      <c r="H78" s="1"/>
      <c r="I78" s="1"/>
      <c r="J78" s="1"/>
      <c r="K78" s="1"/>
      <c r="L78" s="1"/>
      <c r="M78" s="1"/>
      <c r="N78" s="1"/>
      <c r="O78" s="1"/>
      <c r="P78" s="1"/>
      <c r="Q78" s="1"/>
      <c r="R78" s="1"/>
      <c r="S78" s="1"/>
      <c r="T78" s="1"/>
      <c r="U78" s="1"/>
      <c r="V78" s="1"/>
      <c r="W78" s="1"/>
      <c r="X78" s="1"/>
      <c r="Y78" s="1"/>
      <c r="Z78" s="1"/>
    </row>
    <row r="79" spans="1:26" ht="18.75" customHeight="1">
      <c r="A79" s="4"/>
      <c r="B79" s="4"/>
      <c r="C79" s="1"/>
      <c r="D79" s="1"/>
      <c r="E79" s="4"/>
      <c r="F79" s="4"/>
      <c r="G79" s="1"/>
      <c r="H79" s="1"/>
      <c r="I79" s="1"/>
      <c r="J79" s="1"/>
      <c r="K79" s="1"/>
      <c r="L79" s="1"/>
      <c r="M79" s="1"/>
      <c r="N79" s="1"/>
      <c r="O79" s="1"/>
      <c r="P79" s="1"/>
      <c r="Q79" s="1"/>
      <c r="R79" s="1"/>
      <c r="S79" s="1"/>
      <c r="T79" s="1"/>
      <c r="U79" s="1"/>
      <c r="V79" s="1"/>
      <c r="W79" s="1"/>
      <c r="X79" s="1"/>
      <c r="Y79" s="1"/>
      <c r="Z79" s="1"/>
    </row>
    <row r="80" spans="1:26" ht="18.75" customHeight="1">
      <c r="A80" s="4"/>
      <c r="B80" s="4"/>
      <c r="C80" s="1"/>
      <c r="D80" s="1"/>
      <c r="E80" s="4"/>
      <c r="F80" s="4"/>
      <c r="G80" s="1"/>
      <c r="H80" s="1"/>
      <c r="I80" s="1"/>
      <c r="J80" s="1"/>
      <c r="K80" s="1"/>
      <c r="L80" s="1"/>
      <c r="M80" s="1"/>
      <c r="N80" s="1"/>
      <c r="O80" s="1"/>
      <c r="P80" s="1"/>
      <c r="Q80" s="1"/>
      <c r="R80" s="1"/>
      <c r="S80" s="1"/>
      <c r="T80" s="1"/>
      <c r="U80" s="1"/>
      <c r="V80" s="1"/>
      <c r="W80" s="1"/>
      <c r="X80" s="1"/>
      <c r="Y80" s="1"/>
      <c r="Z80" s="1"/>
    </row>
    <row r="81" spans="1:26" ht="18.75" customHeight="1">
      <c r="A81" s="4"/>
      <c r="B81" s="4"/>
      <c r="C81" s="1"/>
      <c r="D81" s="1"/>
      <c r="E81" s="4"/>
      <c r="F81" s="4"/>
      <c r="G81" s="1"/>
      <c r="H81" s="1"/>
      <c r="I81" s="1"/>
      <c r="J81" s="1"/>
      <c r="K81" s="1"/>
      <c r="L81" s="1"/>
      <c r="M81" s="1"/>
      <c r="N81" s="1"/>
      <c r="O81" s="1"/>
      <c r="P81" s="1"/>
      <c r="Q81" s="1"/>
      <c r="R81" s="1"/>
      <c r="S81" s="1"/>
      <c r="T81" s="1"/>
      <c r="U81" s="1"/>
      <c r="V81" s="1"/>
      <c r="W81" s="1"/>
      <c r="X81" s="1"/>
      <c r="Y81" s="1"/>
      <c r="Z81" s="1"/>
    </row>
    <row r="82" spans="1:26" ht="18.75" customHeight="1">
      <c r="A82" s="4"/>
      <c r="B82" s="4"/>
      <c r="C82" s="1"/>
      <c r="D82" s="1"/>
      <c r="E82" s="4"/>
      <c r="F82" s="4"/>
      <c r="G82" s="1"/>
      <c r="H82" s="1"/>
      <c r="I82" s="1"/>
      <c r="J82" s="1"/>
      <c r="K82" s="1"/>
      <c r="L82" s="1"/>
      <c r="M82" s="1"/>
      <c r="N82" s="1"/>
      <c r="O82" s="1"/>
      <c r="P82" s="1"/>
      <c r="Q82" s="1"/>
      <c r="R82" s="1"/>
      <c r="S82" s="1"/>
      <c r="T82" s="1"/>
      <c r="U82" s="1"/>
      <c r="V82" s="1"/>
      <c r="W82" s="1"/>
      <c r="X82" s="1"/>
      <c r="Y82" s="1"/>
      <c r="Z82" s="1"/>
    </row>
    <row r="83" spans="1:26" ht="18.75" customHeight="1">
      <c r="A83" s="4"/>
      <c r="B83" s="4"/>
      <c r="C83" s="1"/>
      <c r="D83" s="1"/>
      <c r="E83" s="4"/>
      <c r="F83" s="4"/>
      <c r="G83" s="1"/>
      <c r="H83" s="1"/>
      <c r="I83" s="1"/>
      <c r="J83" s="1"/>
      <c r="K83" s="1"/>
      <c r="L83" s="1"/>
      <c r="M83" s="1"/>
      <c r="N83" s="1"/>
      <c r="O83" s="1"/>
      <c r="P83" s="1"/>
      <c r="Q83" s="1"/>
      <c r="R83" s="1"/>
      <c r="S83" s="1"/>
      <c r="T83" s="1"/>
      <c r="U83" s="1"/>
      <c r="V83" s="1"/>
      <c r="W83" s="1"/>
      <c r="X83" s="1"/>
      <c r="Y83" s="1"/>
      <c r="Z83" s="1"/>
    </row>
    <row r="84" spans="1:26" ht="18.75" customHeight="1">
      <c r="A84" s="4"/>
      <c r="B84" s="4"/>
      <c r="C84" s="1"/>
      <c r="D84" s="1"/>
      <c r="E84" s="4"/>
      <c r="F84" s="4"/>
      <c r="G84" s="1"/>
      <c r="H84" s="1"/>
      <c r="I84" s="1"/>
      <c r="J84" s="1"/>
      <c r="K84" s="1"/>
      <c r="L84" s="1"/>
      <c r="M84" s="1"/>
      <c r="N84" s="1"/>
      <c r="O84" s="1"/>
      <c r="P84" s="1"/>
      <c r="Q84" s="1"/>
      <c r="R84" s="1"/>
      <c r="S84" s="1"/>
      <c r="T84" s="1"/>
      <c r="U84" s="1"/>
      <c r="V84" s="1"/>
      <c r="W84" s="1"/>
      <c r="X84" s="1"/>
      <c r="Y84" s="1"/>
      <c r="Z84" s="1"/>
    </row>
    <row r="85" spans="1:26" ht="18.75" customHeight="1">
      <c r="A85" s="4"/>
      <c r="B85" s="4"/>
      <c r="C85" s="1"/>
      <c r="D85" s="1"/>
      <c r="E85" s="4"/>
      <c r="F85" s="4"/>
      <c r="G85" s="1"/>
      <c r="H85" s="1"/>
      <c r="I85" s="1"/>
      <c r="J85" s="1"/>
      <c r="K85" s="1"/>
      <c r="L85" s="1"/>
      <c r="M85" s="1"/>
      <c r="N85" s="1"/>
      <c r="O85" s="1"/>
      <c r="P85" s="1"/>
      <c r="Q85" s="1"/>
      <c r="R85" s="1"/>
      <c r="S85" s="1"/>
      <c r="T85" s="1"/>
      <c r="U85" s="1"/>
      <c r="V85" s="1"/>
      <c r="W85" s="1"/>
      <c r="X85" s="1"/>
      <c r="Y85" s="1"/>
      <c r="Z85" s="1"/>
    </row>
    <row r="86" spans="1:26" ht="18.75" customHeight="1">
      <c r="A86" s="4"/>
      <c r="B86" s="4"/>
      <c r="C86" s="1"/>
      <c r="D86" s="1"/>
      <c r="E86" s="4"/>
      <c r="F86" s="4"/>
      <c r="G86" s="1"/>
      <c r="H86" s="1"/>
      <c r="I86" s="1"/>
      <c r="J86" s="1"/>
      <c r="K86" s="1"/>
      <c r="L86" s="1"/>
      <c r="M86" s="1"/>
      <c r="N86" s="1"/>
      <c r="O86" s="1"/>
      <c r="P86" s="1"/>
      <c r="Q86" s="1"/>
      <c r="R86" s="1"/>
      <c r="S86" s="1"/>
      <c r="T86" s="1"/>
      <c r="U86" s="1"/>
      <c r="V86" s="1"/>
      <c r="W86" s="1"/>
      <c r="X86" s="1"/>
      <c r="Y86" s="1"/>
      <c r="Z86" s="1"/>
    </row>
    <row r="87" spans="1:26" ht="18.75" customHeight="1">
      <c r="A87" s="4"/>
      <c r="B87" s="4"/>
      <c r="C87" s="1"/>
      <c r="D87" s="1"/>
      <c r="E87" s="4"/>
      <c r="F87" s="4"/>
      <c r="G87" s="1"/>
      <c r="H87" s="1"/>
      <c r="I87" s="1"/>
      <c r="J87" s="1"/>
      <c r="K87" s="1"/>
      <c r="L87" s="1"/>
      <c r="M87" s="1"/>
      <c r="N87" s="1"/>
      <c r="O87" s="1"/>
      <c r="P87" s="1"/>
      <c r="Q87" s="1"/>
      <c r="R87" s="1"/>
      <c r="S87" s="1"/>
      <c r="T87" s="1"/>
      <c r="U87" s="1"/>
      <c r="V87" s="1"/>
      <c r="W87" s="1"/>
      <c r="X87" s="1"/>
      <c r="Y87" s="1"/>
      <c r="Z87" s="1"/>
    </row>
    <row r="88" spans="1:26" ht="18.75" customHeight="1">
      <c r="A88" s="4"/>
      <c r="B88" s="4"/>
      <c r="C88" s="1"/>
      <c r="D88" s="1"/>
      <c r="E88" s="4"/>
      <c r="F88" s="4"/>
      <c r="G88" s="1"/>
      <c r="H88" s="1"/>
      <c r="I88" s="1"/>
      <c r="J88" s="1"/>
      <c r="K88" s="1"/>
      <c r="L88" s="1"/>
      <c r="M88" s="1"/>
      <c r="N88" s="1"/>
      <c r="O88" s="1"/>
      <c r="P88" s="1"/>
      <c r="Q88" s="1"/>
      <c r="R88" s="1"/>
      <c r="S88" s="1"/>
      <c r="T88" s="1"/>
      <c r="U88" s="1"/>
      <c r="V88" s="1"/>
      <c r="W88" s="1"/>
      <c r="X88" s="1"/>
      <c r="Y88" s="1"/>
      <c r="Z88" s="1"/>
    </row>
    <row r="89" spans="1:26" ht="18.75" customHeight="1">
      <c r="A89" s="4"/>
      <c r="B89" s="4"/>
      <c r="C89" s="1"/>
      <c r="D89" s="1"/>
      <c r="E89" s="4"/>
      <c r="F89" s="4"/>
      <c r="G89" s="1"/>
      <c r="H89" s="1"/>
      <c r="I89" s="1"/>
      <c r="J89" s="1"/>
      <c r="K89" s="1"/>
      <c r="L89" s="1"/>
      <c r="M89" s="1"/>
      <c r="N89" s="1"/>
      <c r="O89" s="1"/>
      <c r="P89" s="1"/>
      <c r="Q89" s="1"/>
      <c r="R89" s="1"/>
      <c r="S89" s="1"/>
      <c r="T89" s="1"/>
      <c r="U89" s="1"/>
      <c r="V89" s="1"/>
      <c r="W89" s="1"/>
      <c r="X89" s="1"/>
      <c r="Y89" s="1"/>
      <c r="Z89" s="1"/>
    </row>
    <row r="90" spans="1:26" ht="18.75" customHeight="1">
      <c r="A90" s="4"/>
      <c r="B90" s="4"/>
      <c r="C90" s="1"/>
      <c r="D90" s="1"/>
      <c r="E90" s="4"/>
      <c r="F90" s="4"/>
      <c r="G90" s="1"/>
      <c r="H90" s="1"/>
      <c r="I90" s="1"/>
      <c r="J90" s="1"/>
      <c r="K90" s="1"/>
      <c r="L90" s="1"/>
      <c r="M90" s="1"/>
      <c r="N90" s="1"/>
      <c r="O90" s="1"/>
      <c r="P90" s="1"/>
      <c r="Q90" s="1"/>
      <c r="R90" s="1"/>
      <c r="S90" s="1"/>
      <c r="T90" s="1"/>
      <c r="U90" s="1"/>
      <c r="V90" s="1"/>
      <c r="W90" s="1"/>
      <c r="X90" s="1"/>
      <c r="Y90" s="1"/>
      <c r="Z90" s="1"/>
    </row>
    <row r="91" spans="1:26" ht="18.75" customHeight="1">
      <c r="A91" s="4"/>
      <c r="B91" s="4"/>
      <c r="C91" s="1"/>
      <c r="D91" s="1"/>
      <c r="E91" s="4"/>
      <c r="F91" s="4"/>
      <c r="G91" s="1"/>
      <c r="H91" s="1"/>
      <c r="I91" s="1"/>
      <c r="J91" s="1"/>
      <c r="K91" s="1"/>
      <c r="L91" s="1"/>
      <c r="M91" s="1"/>
      <c r="N91" s="1"/>
      <c r="O91" s="1"/>
      <c r="P91" s="1"/>
      <c r="Q91" s="1"/>
      <c r="R91" s="1"/>
      <c r="S91" s="1"/>
      <c r="T91" s="1"/>
      <c r="U91" s="1"/>
      <c r="V91" s="1"/>
      <c r="W91" s="1"/>
      <c r="X91" s="1"/>
      <c r="Y91" s="1"/>
      <c r="Z91" s="1"/>
    </row>
    <row r="92" spans="1:26" ht="18.75" customHeight="1">
      <c r="A92" s="4"/>
      <c r="B92" s="4"/>
      <c r="C92" s="1"/>
      <c r="D92" s="1"/>
      <c r="E92" s="4"/>
      <c r="F92" s="4"/>
      <c r="G92" s="1"/>
      <c r="H92" s="1"/>
      <c r="I92" s="1"/>
      <c r="J92" s="1"/>
      <c r="K92" s="1"/>
      <c r="L92" s="1"/>
      <c r="M92" s="1"/>
      <c r="N92" s="1"/>
      <c r="O92" s="1"/>
      <c r="P92" s="1"/>
      <c r="Q92" s="1"/>
      <c r="R92" s="1"/>
      <c r="S92" s="1"/>
      <c r="T92" s="1"/>
      <c r="U92" s="1"/>
      <c r="V92" s="1"/>
      <c r="W92" s="1"/>
      <c r="X92" s="1"/>
      <c r="Y92" s="1"/>
      <c r="Z92" s="1"/>
    </row>
    <row r="93" spans="1:26" ht="18.75" customHeight="1">
      <c r="A93" s="4"/>
      <c r="B93" s="4"/>
      <c r="C93" s="1"/>
      <c r="D93" s="1"/>
      <c r="E93" s="4"/>
      <c r="F93" s="4"/>
      <c r="G93" s="1"/>
      <c r="H93" s="1"/>
      <c r="I93" s="1"/>
      <c r="J93" s="1"/>
      <c r="K93" s="1"/>
      <c r="L93" s="1"/>
      <c r="M93" s="1"/>
      <c r="N93" s="1"/>
      <c r="O93" s="1"/>
      <c r="P93" s="1"/>
      <c r="Q93" s="1"/>
      <c r="R93" s="1"/>
      <c r="S93" s="1"/>
      <c r="T93" s="1"/>
      <c r="U93" s="1"/>
      <c r="V93" s="1"/>
      <c r="W93" s="1"/>
      <c r="X93" s="1"/>
      <c r="Y93" s="1"/>
      <c r="Z93" s="1"/>
    </row>
    <row r="94" spans="1:26" ht="18.75" customHeight="1">
      <c r="A94" s="4"/>
      <c r="B94" s="4"/>
      <c r="C94" s="1"/>
      <c r="D94" s="1"/>
      <c r="E94" s="4"/>
      <c r="F94" s="4"/>
      <c r="G94" s="1"/>
      <c r="H94" s="1"/>
      <c r="I94" s="1"/>
      <c r="J94" s="1"/>
      <c r="K94" s="1"/>
      <c r="L94" s="1"/>
      <c r="M94" s="1"/>
      <c r="N94" s="1"/>
      <c r="O94" s="1"/>
      <c r="P94" s="1"/>
      <c r="Q94" s="1"/>
      <c r="R94" s="1"/>
      <c r="S94" s="1"/>
      <c r="T94" s="1"/>
      <c r="U94" s="1"/>
      <c r="V94" s="1"/>
      <c r="W94" s="1"/>
      <c r="X94" s="1"/>
      <c r="Y94" s="1"/>
      <c r="Z94" s="1"/>
    </row>
    <row r="95" spans="1:26" ht="18.75" customHeight="1">
      <c r="A95" s="4"/>
      <c r="B95" s="4"/>
      <c r="C95" s="1"/>
      <c r="D95" s="1"/>
      <c r="E95" s="4"/>
      <c r="F95" s="4"/>
      <c r="G95" s="1"/>
      <c r="H95" s="1"/>
      <c r="I95" s="1"/>
      <c r="J95" s="1"/>
      <c r="K95" s="1"/>
      <c r="L95" s="1"/>
      <c r="M95" s="1"/>
      <c r="N95" s="1"/>
      <c r="O95" s="1"/>
      <c r="P95" s="1"/>
      <c r="Q95" s="1"/>
      <c r="R95" s="1"/>
      <c r="S95" s="1"/>
      <c r="T95" s="1"/>
      <c r="U95" s="1"/>
      <c r="V95" s="1"/>
      <c r="W95" s="1"/>
      <c r="X95" s="1"/>
      <c r="Y95" s="1"/>
      <c r="Z95" s="1"/>
    </row>
    <row r="96" spans="1:26" ht="18.75" customHeight="1">
      <c r="A96" s="4"/>
      <c r="B96" s="4"/>
      <c r="C96" s="1"/>
      <c r="D96" s="1"/>
      <c r="E96" s="4"/>
      <c r="F96" s="4"/>
      <c r="G96" s="1"/>
      <c r="H96" s="1"/>
      <c r="I96" s="1"/>
      <c r="J96" s="1"/>
      <c r="K96" s="1"/>
      <c r="L96" s="1"/>
      <c r="M96" s="1"/>
      <c r="N96" s="1"/>
      <c r="O96" s="1"/>
      <c r="P96" s="1"/>
      <c r="Q96" s="1"/>
      <c r="R96" s="1"/>
      <c r="S96" s="1"/>
      <c r="T96" s="1"/>
      <c r="U96" s="1"/>
      <c r="V96" s="1"/>
      <c r="W96" s="1"/>
      <c r="X96" s="1"/>
      <c r="Y96" s="1"/>
      <c r="Z96" s="1"/>
    </row>
    <row r="97" spans="1:26" ht="18.75" customHeight="1">
      <c r="A97" s="4"/>
      <c r="B97" s="4"/>
      <c r="C97" s="1"/>
      <c r="D97" s="1"/>
      <c r="E97" s="4"/>
      <c r="F97" s="4"/>
      <c r="G97" s="1"/>
      <c r="H97" s="1"/>
      <c r="I97" s="1"/>
      <c r="J97" s="1"/>
      <c r="K97" s="1"/>
      <c r="L97" s="1"/>
      <c r="M97" s="1"/>
      <c r="N97" s="1"/>
      <c r="O97" s="1"/>
      <c r="P97" s="1"/>
      <c r="Q97" s="1"/>
      <c r="R97" s="1"/>
      <c r="S97" s="1"/>
      <c r="T97" s="1"/>
      <c r="U97" s="1"/>
      <c r="V97" s="1"/>
      <c r="W97" s="1"/>
      <c r="X97" s="1"/>
      <c r="Y97" s="1"/>
      <c r="Z97" s="1"/>
    </row>
    <row r="98" spans="1:26" ht="18.75" customHeight="1">
      <c r="A98" s="4"/>
      <c r="B98" s="4"/>
      <c r="C98" s="1"/>
      <c r="D98" s="1"/>
      <c r="E98" s="4"/>
      <c r="F98" s="4"/>
      <c r="G98" s="1"/>
      <c r="H98" s="1"/>
      <c r="I98" s="1"/>
      <c r="J98" s="1"/>
      <c r="K98" s="1"/>
      <c r="L98" s="1"/>
      <c r="M98" s="1"/>
      <c r="N98" s="1"/>
      <c r="O98" s="1"/>
      <c r="P98" s="1"/>
      <c r="Q98" s="1"/>
      <c r="R98" s="1"/>
      <c r="S98" s="1"/>
      <c r="T98" s="1"/>
      <c r="U98" s="1"/>
      <c r="V98" s="1"/>
      <c r="W98" s="1"/>
      <c r="X98" s="1"/>
      <c r="Y98" s="1"/>
      <c r="Z98" s="1"/>
    </row>
    <row r="99" spans="1:26" ht="18.75" customHeight="1">
      <c r="A99" s="4"/>
      <c r="B99" s="4"/>
      <c r="C99" s="1"/>
      <c r="D99" s="1"/>
      <c r="E99" s="4"/>
      <c r="F99" s="4"/>
      <c r="G99" s="1"/>
      <c r="H99" s="1"/>
      <c r="I99" s="1"/>
      <c r="J99" s="1"/>
      <c r="K99" s="1"/>
      <c r="L99" s="1"/>
      <c r="M99" s="1"/>
      <c r="N99" s="1"/>
      <c r="O99" s="1"/>
      <c r="P99" s="1"/>
      <c r="Q99" s="1"/>
      <c r="R99" s="1"/>
      <c r="S99" s="1"/>
      <c r="T99" s="1"/>
      <c r="U99" s="1"/>
      <c r="V99" s="1"/>
      <c r="W99" s="1"/>
      <c r="X99" s="1"/>
      <c r="Y99" s="1"/>
      <c r="Z99" s="1"/>
    </row>
    <row r="100" spans="1:26" ht="18.75" customHeight="1">
      <c r="A100" s="4"/>
      <c r="B100" s="4"/>
      <c r="C100" s="1"/>
      <c r="D100" s="1"/>
      <c r="E100" s="4"/>
      <c r="F100" s="4"/>
      <c r="G100" s="1"/>
      <c r="H100" s="1"/>
      <c r="I100" s="1"/>
      <c r="J100" s="1"/>
      <c r="K100" s="1"/>
      <c r="L100" s="1"/>
      <c r="M100" s="1"/>
      <c r="N100" s="1"/>
      <c r="O100" s="1"/>
      <c r="P100" s="1"/>
      <c r="Q100" s="1"/>
      <c r="R100" s="1"/>
      <c r="S100" s="1"/>
      <c r="T100" s="1"/>
      <c r="U100" s="1"/>
      <c r="V100" s="1"/>
      <c r="W100" s="1"/>
      <c r="X100" s="1"/>
      <c r="Y100" s="1"/>
      <c r="Z100" s="1"/>
    </row>
    <row r="101" spans="1:26" ht="18.75" customHeight="1">
      <c r="A101" s="4"/>
      <c r="B101" s="4"/>
      <c r="C101" s="1"/>
      <c r="D101" s="1"/>
      <c r="E101" s="4"/>
      <c r="F101" s="4"/>
      <c r="G101" s="1"/>
      <c r="H101" s="1"/>
      <c r="I101" s="1"/>
      <c r="J101" s="1"/>
      <c r="K101" s="1"/>
      <c r="L101" s="1"/>
      <c r="M101" s="1"/>
      <c r="N101" s="1"/>
      <c r="O101" s="1"/>
      <c r="P101" s="1"/>
      <c r="Q101" s="1"/>
      <c r="R101" s="1"/>
      <c r="S101" s="1"/>
      <c r="T101" s="1"/>
      <c r="U101" s="1"/>
      <c r="V101" s="1"/>
      <c r="W101" s="1"/>
      <c r="X101" s="1"/>
      <c r="Y101" s="1"/>
      <c r="Z101" s="1"/>
    </row>
    <row r="102" spans="1:26" ht="18.75" customHeight="1">
      <c r="A102" s="4"/>
      <c r="B102" s="4"/>
      <c r="C102" s="1"/>
      <c r="D102" s="1"/>
      <c r="E102" s="4"/>
      <c r="F102" s="4"/>
      <c r="G102" s="1"/>
      <c r="H102" s="1"/>
      <c r="I102" s="1"/>
      <c r="J102" s="1"/>
      <c r="K102" s="1"/>
      <c r="L102" s="1"/>
      <c r="M102" s="1"/>
      <c r="N102" s="1"/>
      <c r="O102" s="1"/>
      <c r="P102" s="1"/>
      <c r="Q102" s="1"/>
      <c r="R102" s="1"/>
      <c r="S102" s="1"/>
      <c r="T102" s="1"/>
      <c r="U102" s="1"/>
      <c r="V102" s="1"/>
      <c r="W102" s="1"/>
      <c r="X102" s="1"/>
      <c r="Y102" s="1"/>
      <c r="Z102" s="1"/>
    </row>
    <row r="103" spans="1:26" ht="18.75" customHeight="1">
      <c r="A103" s="4"/>
      <c r="B103" s="4"/>
      <c r="C103" s="1"/>
      <c r="D103" s="1"/>
      <c r="E103" s="4"/>
      <c r="F103" s="4"/>
      <c r="G103" s="1"/>
      <c r="H103" s="1"/>
      <c r="I103" s="1"/>
      <c r="J103" s="1"/>
      <c r="K103" s="1"/>
      <c r="L103" s="1"/>
      <c r="M103" s="1"/>
      <c r="N103" s="1"/>
      <c r="O103" s="1"/>
      <c r="P103" s="1"/>
      <c r="Q103" s="1"/>
      <c r="R103" s="1"/>
      <c r="S103" s="1"/>
      <c r="T103" s="1"/>
      <c r="U103" s="1"/>
      <c r="V103" s="1"/>
      <c r="W103" s="1"/>
      <c r="X103" s="1"/>
      <c r="Y103" s="1"/>
      <c r="Z103" s="1"/>
    </row>
    <row r="104" spans="1:26" ht="18.75" customHeight="1">
      <c r="A104" s="4"/>
      <c r="B104" s="4"/>
      <c r="C104" s="1"/>
      <c r="D104" s="1"/>
      <c r="E104" s="4"/>
      <c r="F104" s="4"/>
      <c r="G104" s="1"/>
      <c r="H104" s="1"/>
      <c r="I104" s="1"/>
      <c r="J104" s="1"/>
      <c r="K104" s="1"/>
      <c r="L104" s="1"/>
      <c r="M104" s="1"/>
      <c r="N104" s="1"/>
      <c r="O104" s="1"/>
      <c r="P104" s="1"/>
      <c r="Q104" s="1"/>
      <c r="R104" s="1"/>
      <c r="S104" s="1"/>
      <c r="T104" s="1"/>
      <c r="U104" s="1"/>
      <c r="V104" s="1"/>
      <c r="W104" s="1"/>
      <c r="X104" s="1"/>
      <c r="Y104" s="1"/>
      <c r="Z104" s="1"/>
    </row>
    <row r="105" spans="1:26" ht="18.75" customHeight="1">
      <c r="A105" s="4"/>
      <c r="B105" s="4"/>
      <c r="C105" s="1"/>
      <c r="D105" s="1"/>
      <c r="E105" s="4"/>
      <c r="F105" s="4"/>
      <c r="G105" s="1"/>
      <c r="H105" s="1"/>
      <c r="I105" s="1"/>
      <c r="J105" s="1"/>
      <c r="K105" s="1"/>
      <c r="L105" s="1"/>
      <c r="M105" s="1"/>
      <c r="N105" s="1"/>
      <c r="O105" s="1"/>
      <c r="P105" s="1"/>
      <c r="Q105" s="1"/>
      <c r="R105" s="1"/>
      <c r="S105" s="1"/>
      <c r="T105" s="1"/>
      <c r="U105" s="1"/>
      <c r="V105" s="1"/>
      <c r="W105" s="1"/>
      <c r="X105" s="1"/>
      <c r="Y105" s="1"/>
      <c r="Z105" s="1"/>
    </row>
    <row r="106" spans="1:26" ht="18.75" customHeight="1">
      <c r="A106" s="4"/>
      <c r="B106" s="4"/>
      <c r="C106" s="1"/>
      <c r="D106" s="1"/>
      <c r="E106" s="4"/>
      <c r="F106" s="4"/>
      <c r="G106" s="1"/>
      <c r="H106" s="1"/>
      <c r="I106" s="1"/>
      <c r="J106" s="1"/>
      <c r="K106" s="1"/>
      <c r="L106" s="1"/>
      <c r="M106" s="1"/>
      <c r="N106" s="1"/>
      <c r="O106" s="1"/>
      <c r="P106" s="1"/>
      <c r="Q106" s="1"/>
      <c r="R106" s="1"/>
      <c r="S106" s="1"/>
      <c r="T106" s="1"/>
      <c r="U106" s="1"/>
      <c r="V106" s="1"/>
      <c r="W106" s="1"/>
      <c r="X106" s="1"/>
      <c r="Y106" s="1"/>
      <c r="Z106" s="1"/>
    </row>
    <row r="107" spans="1:26" ht="18.75" customHeight="1">
      <c r="A107" s="4"/>
      <c r="B107" s="4"/>
      <c r="C107" s="1"/>
      <c r="D107" s="1"/>
      <c r="E107" s="4"/>
      <c r="F107" s="4"/>
      <c r="G107" s="1"/>
      <c r="H107" s="1"/>
      <c r="I107" s="1"/>
      <c r="J107" s="1"/>
      <c r="K107" s="1"/>
      <c r="L107" s="1"/>
      <c r="M107" s="1"/>
      <c r="N107" s="1"/>
      <c r="O107" s="1"/>
      <c r="P107" s="1"/>
      <c r="Q107" s="1"/>
      <c r="R107" s="1"/>
      <c r="S107" s="1"/>
      <c r="T107" s="1"/>
      <c r="U107" s="1"/>
      <c r="V107" s="1"/>
      <c r="W107" s="1"/>
      <c r="X107" s="1"/>
      <c r="Y107" s="1"/>
      <c r="Z107" s="1"/>
    </row>
    <row r="108" spans="1:26" ht="18.75" customHeight="1">
      <c r="A108" s="4"/>
      <c r="B108" s="4"/>
      <c r="C108" s="1"/>
      <c r="D108" s="1"/>
      <c r="E108" s="4"/>
      <c r="F108" s="4"/>
      <c r="G108" s="1"/>
      <c r="H108" s="1"/>
      <c r="I108" s="1"/>
      <c r="J108" s="1"/>
      <c r="K108" s="1"/>
      <c r="L108" s="1"/>
      <c r="M108" s="1"/>
      <c r="N108" s="1"/>
      <c r="O108" s="1"/>
      <c r="P108" s="1"/>
      <c r="Q108" s="1"/>
      <c r="R108" s="1"/>
      <c r="S108" s="1"/>
      <c r="T108" s="1"/>
      <c r="U108" s="1"/>
      <c r="V108" s="1"/>
      <c r="W108" s="1"/>
      <c r="X108" s="1"/>
      <c r="Y108" s="1"/>
      <c r="Z108" s="1"/>
    </row>
    <row r="109" spans="1:26" ht="18.75" customHeight="1">
      <c r="A109" s="4"/>
      <c r="B109" s="4"/>
      <c r="C109" s="1"/>
      <c r="D109" s="1"/>
      <c r="E109" s="4"/>
      <c r="F109" s="4"/>
      <c r="G109" s="1"/>
      <c r="H109" s="1"/>
      <c r="I109" s="1"/>
      <c r="J109" s="1"/>
      <c r="K109" s="1"/>
      <c r="L109" s="1"/>
      <c r="M109" s="1"/>
      <c r="N109" s="1"/>
      <c r="O109" s="1"/>
      <c r="P109" s="1"/>
      <c r="Q109" s="1"/>
      <c r="R109" s="1"/>
      <c r="S109" s="1"/>
      <c r="T109" s="1"/>
      <c r="U109" s="1"/>
      <c r="V109" s="1"/>
      <c r="W109" s="1"/>
      <c r="X109" s="1"/>
      <c r="Y109" s="1"/>
      <c r="Z109" s="1"/>
    </row>
    <row r="110" spans="1:26" ht="18.75" customHeight="1">
      <c r="A110" s="4"/>
      <c r="B110" s="4"/>
      <c r="C110" s="1"/>
      <c r="D110" s="1"/>
      <c r="E110" s="4"/>
      <c r="F110" s="4"/>
      <c r="G110" s="1"/>
      <c r="H110" s="1"/>
      <c r="I110" s="1"/>
      <c r="J110" s="1"/>
      <c r="K110" s="1"/>
      <c r="L110" s="1"/>
      <c r="M110" s="1"/>
      <c r="N110" s="1"/>
      <c r="O110" s="1"/>
      <c r="P110" s="1"/>
      <c r="Q110" s="1"/>
      <c r="R110" s="1"/>
      <c r="S110" s="1"/>
      <c r="T110" s="1"/>
      <c r="U110" s="1"/>
      <c r="V110" s="1"/>
      <c r="W110" s="1"/>
      <c r="X110" s="1"/>
      <c r="Y110" s="1"/>
      <c r="Z110" s="1"/>
    </row>
    <row r="111" spans="1:26" ht="18.75" customHeight="1">
      <c r="A111" s="4"/>
      <c r="B111" s="4"/>
      <c r="C111" s="1"/>
      <c r="D111" s="1"/>
      <c r="E111" s="4"/>
      <c r="F111" s="4"/>
      <c r="G111" s="1"/>
      <c r="H111" s="1"/>
      <c r="I111" s="1"/>
      <c r="J111" s="1"/>
      <c r="K111" s="1"/>
      <c r="L111" s="1"/>
      <c r="M111" s="1"/>
      <c r="N111" s="1"/>
      <c r="O111" s="1"/>
      <c r="P111" s="1"/>
      <c r="Q111" s="1"/>
      <c r="R111" s="1"/>
      <c r="S111" s="1"/>
      <c r="T111" s="1"/>
      <c r="U111" s="1"/>
      <c r="V111" s="1"/>
      <c r="W111" s="1"/>
      <c r="X111" s="1"/>
      <c r="Y111" s="1"/>
      <c r="Z111" s="1"/>
    </row>
    <row r="112" spans="1:26" ht="18.75" customHeight="1">
      <c r="A112" s="4"/>
      <c r="B112" s="4"/>
      <c r="C112" s="1"/>
      <c r="D112" s="1"/>
      <c r="E112" s="4"/>
      <c r="F112" s="4"/>
      <c r="G112" s="1"/>
      <c r="H112" s="1"/>
      <c r="I112" s="1"/>
      <c r="J112" s="1"/>
      <c r="K112" s="1"/>
      <c r="L112" s="1"/>
      <c r="M112" s="1"/>
      <c r="N112" s="1"/>
      <c r="O112" s="1"/>
      <c r="P112" s="1"/>
      <c r="Q112" s="1"/>
      <c r="R112" s="1"/>
      <c r="S112" s="1"/>
      <c r="T112" s="1"/>
      <c r="U112" s="1"/>
      <c r="V112" s="1"/>
      <c r="W112" s="1"/>
      <c r="X112" s="1"/>
      <c r="Y112" s="1"/>
      <c r="Z112" s="1"/>
    </row>
    <row r="113" spans="1:26" ht="18.75" customHeight="1">
      <c r="A113" s="4"/>
      <c r="B113" s="4"/>
      <c r="C113" s="1"/>
      <c r="D113" s="1"/>
      <c r="E113" s="4"/>
      <c r="F113" s="4"/>
      <c r="G113" s="1"/>
      <c r="H113" s="1"/>
      <c r="I113" s="1"/>
      <c r="J113" s="1"/>
      <c r="K113" s="1"/>
      <c r="L113" s="1"/>
      <c r="M113" s="1"/>
      <c r="N113" s="1"/>
      <c r="O113" s="1"/>
      <c r="P113" s="1"/>
      <c r="Q113" s="1"/>
      <c r="R113" s="1"/>
      <c r="S113" s="1"/>
      <c r="T113" s="1"/>
      <c r="U113" s="1"/>
      <c r="V113" s="1"/>
      <c r="W113" s="1"/>
      <c r="X113" s="1"/>
      <c r="Y113" s="1"/>
      <c r="Z113" s="1"/>
    </row>
    <row r="114" spans="1:26" ht="18.75" customHeight="1">
      <c r="A114" s="4"/>
      <c r="B114" s="4"/>
      <c r="C114" s="1"/>
      <c r="D114" s="1"/>
      <c r="E114" s="4"/>
      <c r="F114" s="4"/>
      <c r="G114" s="1"/>
      <c r="H114" s="1"/>
      <c r="I114" s="1"/>
      <c r="J114" s="1"/>
      <c r="K114" s="1"/>
      <c r="L114" s="1"/>
      <c r="M114" s="1"/>
      <c r="N114" s="1"/>
      <c r="O114" s="1"/>
      <c r="P114" s="1"/>
      <c r="Q114" s="1"/>
      <c r="R114" s="1"/>
      <c r="S114" s="1"/>
      <c r="T114" s="1"/>
      <c r="U114" s="1"/>
      <c r="V114" s="1"/>
      <c r="W114" s="1"/>
      <c r="X114" s="1"/>
      <c r="Y114" s="1"/>
      <c r="Z114" s="1"/>
    </row>
    <row r="115" spans="1:26" ht="18.75" customHeight="1">
      <c r="A115" s="4"/>
      <c r="B115" s="4"/>
      <c r="C115" s="1"/>
      <c r="D115" s="1"/>
      <c r="E115" s="4"/>
      <c r="F115" s="4"/>
      <c r="G115" s="1"/>
      <c r="H115" s="1"/>
      <c r="I115" s="1"/>
      <c r="J115" s="1"/>
      <c r="K115" s="1"/>
      <c r="L115" s="1"/>
      <c r="M115" s="1"/>
      <c r="N115" s="1"/>
      <c r="O115" s="1"/>
      <c r="P115" s="1"/>
      <c r="Q115" s="1"/>
      <c r="R115" s="1"/>
      <c r="S115" s="1"/>
      <c r="T115" s="1"/>
      <c r="U115" s="1"/>
      <c r="V115" s="1"/>
      <c r="W115" s="1"/>
      <c r="X115" s="1"/>
      <c r="Y115" s="1"/>
      <c r="Z115" s="1"/>
    </row>
    <row r="116" spans="1:26" ht="18.75" customHeight="1">
      <c r="A116" s="4"/>
      <c r="B116" s="4"/>
      <c r="C116" s="1"/>
      <c r="D116" s="1"/>
      <c r="E116" s="4"/>
      <c r="F116" s="4"/>
      <c r="G116" s="1"/>
      <c r="H116" s="1"/>
      <c r="I116" s="1"/>
      <c r="J116" s="1"/>
      <c r="K116" s="1"/>
      <c r="L116" s="1"/>
      <c r="M116" s="1"/>
      <c r="N116" s="1"/>
      <c r="O116" s="1"/>
      <c r="P116" s="1"/>
      <c r="Q116" s="1"/>
      <c r="R116" s="1"/>
      <c r="S116" s="1"/>
      <c r="T116" s="1"/>
      <c r="U116" s="1"/>
      <c r="V116" s="1"/>
      <c r="W116" s="1"/>
      <c r="X116" s="1"/>
      <c r="Y116" s="1"/>
      <c r="Z116" s="1"/>
    </row>
    <row r="117" spans="1:26" ht="18.75" customHeight="1">
      <c r="A117" s="4"/>
      <c r="B117" s="4"/>
      <c r="C117" s="1"/>
      <c r="D117" s="1"/>
      <c r="E117" s="4"/>
      <c r="F117" s="4"/>
      <c r="G117" s="1"/>
      <c r="H117" s="1"/>
      <c r="I117" s="1"/>
      <c r="J117" s="1"/>
      <c r="K117" s="1"/>
      <c r="L117" s="1"/>
      <c r="M117" s="1"/>
      <c r="N117" s="1"/>
      <c r="O117" s="1"/>
      <c r="P117" s="1"/>
      <c r="Q117" s="1"/>
      <c r="R117" s="1"/>
      <c r="S117" s="1"/>
      <c r="T117" s="1"/>
      <c r="U117" s="1"/>
      <c r="V117" s="1"/>
      <c r="W117" s="1"/>
      <c r="X117" s="1"/>
      <c r="Y117" s="1"/>
      <c r="Z117" s="1"/>
    </row>
    <row r="118" spans="1:26" ht="18.75" customHeight="1">
      <c r="A118" s="4"/>
      <c r="B118" s="4"/>
      <c r="C118" s="1"/>
      <c r="D118" s="1"/>
      <c r="E118" s="4"/>
      <c r="F118" s="4"/>
      <c r="G118" s="1"/>
      <c r="H118" s="1"/>
      <c r="I118" s="1"/>
      <c r="J118" s="1"/>
      <c r="K118" s="1"/>
      <c r="L118" s="1"/>
      <c r="M118" s="1"/>
      <c r="N118" s="1"/>
      <c r="O118" s="1"/>
      <c r="P118" s="1"/>
      <c r="Q118" s="1"/>
      <c r="R118" s="1"/>
      <c r="S118" s="1"/>
      <c r="T118" s="1"/>
      <c r="U118" s="1"/>
      <c r="V118" s="1"/>
      <c r="W118" s="1"/>
      <c r="X118" s="1"/>
      <c r="Y118" s="1"/>
      <c r="Z118" s="1"/>
    </row>
    <row r="119" spans="1:26" ht="18.75" customHeight="1">
      <c r="A119" s="4"/>
      <c r="B119" s="4"/>
      <c r="C119" s="1"/>
      <c r="D119" s="1"/>
      <c r="E119" s="4"/>
      <c r="F119" s="4"/>
      <c r="G119" s="1"/>
      <c r="H119" s="1"/>
      <c r="I119" s="1"/>
      <c r="J119" s="1"/>
      <c r="K119" s="1"/>
      <c r="L119" s="1"/>
      <c r="M119" s="1"/>
      <c r="N119" s="1"/>
      <c r="O119" s="1"/>
      <c r="P119" s="1"/>
      <c r="Q119" s="1"/>
      <c r="R119" s="1"/>
      <c r="S119" s="1"/>
      <c r="T119" s="1"/>
      <c r="U119" s="1"/>
      <c r="V119" s="1"/>
      <c r="W119" s="1"/>
      <c r="X119" s="1"/>
      <c r="Y119" s="1"/>
      <c r="Z119" s="1"/>
    </row>
    <row r="120" spans="1:26" ht="18.75" customHeight="1">
      <c r="A120" s="4"/>
      <c r="B120" s="4"/>
      <c r="C120" s="1"/>
      <c r="D120" s="1"/>
      <c r="E120" s="4"/>
      <c r="F120" s="4"/>
      <c r="G120" s="1"/>
      <c r="H120" s="1"/>
      <c r="I120" s="1"/>
      <c r="J120" s="1"/>
      <c r="K120" s="1"/>
      <c r="L120" s="1"/>
      <c r="M120" s="1"/>
      <c r="N120" s="1"/>
      <c r="O120" s="1"/>
      <c r="P120" s="1"/>
      <c r="Q120" s="1"/>
      <c r="R120" s="1"/>
      <c r="S120" s="1"/>
      <c r="T120" s="1"/>
      <c r="U120" s="1"/>
      <c r="V120" s="1"/>
      <c r="W120" s="1"/>
      <c r="X120" s="1"/>
      <c r="Y120" s="1"/>
      <c r="Z120" s="1"/>
    </row>
    <row r="121" spans="1:26" ht="18.75" customHeight="1">
      <c r="A121" s="4"/>
      <c r="B121" s="4"/>
      <c r="C121" s="1"/>
      <c r="D121" s="1"/>
      <c r="E121" s="4"/>
      <c r="F121" s="4"/>
      <c r="G121" s="1"/>
      <c r="H121" s="1"/>
      <c r="I121" s="1"/>
      <c r="J121" s="1"/>
      <c r="K121" s="1"/>
      <c r="L121" s="1"/>
      <c r="M121" s="1"/>
      <c r="N121" s="1"/>
      <c r="O121" s="1"/>
      <c r="P121" s="1"/>
      <c r="Q121" s="1"/>
      <c r="R121" s="1"/>
      <c r="S121" s="1"/>
      <c r="T121" s="1"/>
      <c r="U121" s="1"/>
      <c r="V121" s="1"/>
      <c r="W121" s="1"/>
      <c r="X121" s="1"/>
      <c r="Y121" s="1"/>
      <c r="Z121" s="1"/>
    </row>
    <row r="122" spans="1:26" ht="18.75" customHeight="1">
      <c r="A122" s="4"/>
      <c r="B122" s="4"/>
      <c r="C122" s="1"/>
      <c r="D122" s="1"/>
      <c r="E122" s="4"/>
      <c r="F122" s="4"/>
      <c r="G122" s="1"/>
      <c r="H122" s="1"/>
      <c r="I122" s="1"/>
      <c r="J122" s="1"/>
      <c r="K122" s="1"/>
      <c r="L122" s="1"/>
      <c r="M122" s="1"/>
      <c r="N122" s="1"/>
      <c r="O122" s="1"/>
      <c r="P122" s="1"/>
      <c r="Q122" s="1"/>
      <c r="R122" s="1"/>
      <c r="S122" s="1"/>
      <c r="T122" s="1"/>
      <c r="U122" s="1"/>
      <c r="V122" s="1"/>
      <c r="W122" s="1"/>
      <c r="X122" s="1"/>
      <c r="Y122" s="1"/>
      <c r="Z122" s="1"/>
    </row>
    <row r="123" spans="1:26" ht="18.75" customHeight="1">
      <c r="A123" s="4"/>
      <c r="B123" s="4"/>
      <c r="C123" s="1"/>
      <c r="D123" s="1"/>
      <c r="E123" s="4"/>
      <c r="F123" s="4"/>
      <c r="G123" s="1"/>
      <c r="H123" s="1"/>
      <c r="I123" s="1"/>
      <c r="J123" s="1"/>
      <c r="K123" s="1"/>
      <c r="L123" s="1"/>
      <c r="M123" s="1"/>
      <c r="N123" s="1"/>
      <c r="O123" s="1"/>
      <c r="P123" s="1"/>
      <c r="Q123" s="1"/>
      <c r="R123" s="1"/>
      <c r="S123" s="1"/>
      <c r="T123" s="1"/>
      <c r="U123" s="1"/>
      <c r="V123" s="1"/>
      <c r="W123" s="1"/>
      <c r="X123" s="1"/>
      <c r="Y123" s="1"/>
      <c r="Z123" s="1"/>
    </row>
    <row r="124" spans="1:26" ht="18.75" customHeight="1">
      <c r="A124" s="4"/>
      <c r="B124" s="4"/>
      <c r="C124" s="1"/>
      <c r="D124" s="1"/>
      <c r="E124" s="4"/>
      <c r="F124" s="4"/>
      <c r="G124" s="1"/>
      <c r="H124" s="1"/>
      <c r="I124" s="1"/>
      <c r="J124" s="1"/>
      <c r="K124" s="1"/>
      <c r="L124" s="1"/>
      <c r="M124" s="1"/>
      <c r="N124" s="1"/>
      <c r="O124" s="1"/>
      <c r="P124" s="1"/>
      <c r="Q124" s="1"/>
      <c r="R124" s="1"/>
      <c r="S124" s="1"/>
      <c r="T124" s="1"/>
      <c r="U124" s="1"/>
      <c r="V124" s="1"/>
      <c r="W124" s="1"/>
      <c r="X124" s="1"/>
      <c r="Y124" s="1"/>
      <c r="Z124" s="1"/>
    </row>
    <row r="125" spans="1:26" ht="18.75" customHeight="1">
      <c r="A125" s="4"/>
      <c r="B125" s="4"/>
      <c r="C125" s="1"/>
      <c r="D125" s="1"/>
      <c r="E125" s="4"/>
      <c r="F125" s="4"/>
      <c r="G125" s="1"/>
      <c r="H125" s="1"/>
      <c r="I125" s="1"/>
      <c r="J125" s="1"/>
      <c r="K125" s="1"/>
      <c r="L125" s="1"/>
      <c r="M125" s="1"/>
      <c r="N125" s="1"/>
      <c r="O125" s="1"/>
      <c r="P125" s="1"/>
      <c r="Q125" s="1"/>
      <c r="R125" s="1"/>
      <c r="S125" s="1"/>
      <c r="T125" s="1"/>
      <c r="U125" s="1"/>
      <c r="V125" s="1"/>
      <c r="W125" s="1"/>
      <c r="X125" s="1"/>
      <c r="Y125" s="1"/>
      <c r="Z125" s="1"/>
    </row>
    <row r="126" spans="1:26" ht="18.75" customHeight="1">
      <c r="A126" s="4"/>
      <c r="B126" s="4"/>
      <c r="C126" s="1"/>
      <c r="D126" s="1"/>
      <c r="E126" s="4"/>
      <c r="F126" s="4"/>
      <c r="G126" s="1"/>
      <c r="H126" s="1"/>
      <c r="I126" s="1"/>
      <c r="J126" s="1"/>
      <c r="K126" s="1"/>
      <c r="L126" s="1"/>
      <c r="M126" s="1"/>
      <c r="N126" s="1"/>
      <c r="O126" s="1"/>
      <c r="P126" s="1"/>
      <c r="Q126" s="1"/>
      <c r="R126" s="1"/>
      <c r="S126" s="1"/>
      <c r="T126" s="1"/>
      <c r="U126" s="1"/>
      <c r="V126" s="1"/>
      <c r="W126" s="1"/>
      <c r="X126" s="1"/>
      <c r="Y126" s="1"/>
      <c r="Z126" s="1"/>
    </row>
    <row r="127" spans="1:26" ht="18.75" customHeight="1">
      <c r="A127" s="4"/>
      <c r="B127" s="4"/>
      <c r="C127" s="1"/>
      <c r="D127" s="1"/>
      <c r="E127" s="4"/>
      <c r="F127" s="4"/>
      <c r="G127" s="1"/>
      <c r="H127" s="1"/>
      <c r="I127" s="1"/>
      <c r="J127" s="1"/>
      <c r="K127" s="1"/>
      <c r="L127" s="1"/>
      <c r="M127" s="1"/>
      <c r="N127" s="1"/>
      <c r="O127" s="1"/>
      <c r="P127" s="1"/>
      <c r="Q127" s="1"/>
      <c r="R127" s="1"/>
      <c r="S127" s="1"/>
      <c r="T127" s="1"/>
      <c r="U127" s="1"/>
      <c r="V127" s="1"/>
      <c r="W127" s="1"/>
      <c r="X127" s="1"/>
      <c r="Y127" s="1"/>
      <c r="Z127" s="1"/>
    </row>
    <row r="128" spans="1:26" ht="18.75" customHeight="1">
      <c r="A128" s="4"/>
      <c r="B128" s="4"/>
      <c r="C128" s="1"/>
      <c r="D128" s="1"/>
      <c r="E128" s="4"/>
      <c r="F128" s="4"/>
      <c r="G128" s="1"/>
      <c r="H128" s="1"/>
      <c r="I128" s="1"/>
      <c r="J128" s="1"/>
      <c r="K128" s="1"/>
      <c r="L128" s="1"/>
      <c r="M128" s="1"/>
      <c r="N128" s="1"/>
      <c r="O128" s="1"/>
      <c r="P128" s="1"/>
      <c r="Q128" s="1"/>
      <c r="R128" s="1"/>
      <c r="S128" s="1"/>
      <c r="T128" s="1"/>
      <c r="U128" s="1"/>
      <c r="V128" s="1"/>
      <c r="W128" s="1"/>
      <c r="X128" s="1"/>
      <c r="Y128" s="1"/>
      <c r="Z128" s="1"/>
    </row>
    <row r="129" spans="1:26" ht="18.75" customHeight="1">
      <c r="A129" s="4"/>
      <c r="B129" s="4"/>
      <c r="C129" s="1"/>
      <c r="D129" s="1"/>
      <c r="E129" s="4"/>
      <c r="F129" s="4"/>
      <c r="G129" s="1"/>
      <c r="H129" s="1"/>
      <c r="I129" s="1"/>
      <c r="J129" s="1"/>
      <c r="K129" s="1"/>
      <c r="L129" s="1"/>
      <c r="M129" s="1"/>
      <c r="N129" s="1"/>
      <c r="O129" s="1"/>
      <c r="P129" s="1"/>
      <c r="Q129" s="1"/>
      <c r="R129" s="1"/>
      <c r="S129" s="1"/>
      <c r="T129" s="1"/>
      <c r="U129" s="1"/>
      <c r="V129" s="1"/>
      <c r="W129" s="1"/>
      <c r="X129" s="1"/>
      <c r="Y129" s="1"/>
      <c r="Z129" s="1"/>
    </row>
    <row r="130" spans="1:26" ht="18.75" customHeight="1">
      <c r="A130" s="4"/>
      <c r="B130" s="4"/>
      <c r="C130" s="1"/>
      <c r="D130" s="1"/>
      <c r="E130" s="4"/>
      <c r="F130" s="4"/>
      <c r="G130" s="1"/>
      <c r="H130" s="1"/>
      <c r="I130" s="1"/>
      <c r="J130" s="1"/>
      <c r="K130" s="1"/>
      <c r="L130" s="1"/>
      <c r="M130" s="1"/>
      <c r="N130" s="1"/>
      <c r="O130" s="1"/>
      <c r="P130" s="1"/>
      <c r="Q130" s="1"/>
      <c r="R130" s="1"/>
      <c r="S130" s="1"/>
      <c r="T130" s="1"/>
      <c r="U130" s="1"/>
      <c r="V130" s="1"/>
      <c r="W130" s="1"/>
      <c r="X130" s="1"/>
      <c r="Y130" s="1"/>
      <c r="Z130" s="1"/>
    </row>
    <row r="131" spans="1:26" ht="18.75" customHeight="1">
      <c r="A131" s="4"/>
      <c r="B131" s="4"/>
      <c r="C131" s="1"/>
      <c r="D131" s="1"/>
      <c r="E131" s="4"/>
      <c r="F131" s="4"/>
      <c r="G131" s="1"/>
      <c r="H131" s="1"/>
      <c r="I131" s="1"/>
      <c r="J131" s="1"/>
      <c r="K131" s="1"/>
      <c r="L131" s="1"/>
      <c r="M131" s="1"/>
      <c r="N131" s="1"/>
      <c r="O131" s="1"/>
      <c r="P131" s="1"/>
      <c r="Q131" s="1"/>
      <c r="R131" s="1"/>
      <c r="S131" s="1"/>
      <c r="T131" s="1"/>
      <c r="U131" s="1"/>
      <c r="V131" s="1"/>
      <c r="W131" s="1"/>
      <c r="X131" s="1"/>
      <c r="Y131" s="1"/>
      <c r="Z131" s="1"/>
    </row>
    <row r="132" spans="1:26" ht="18.75" customHeight="1">
      <c r="A132" s="4"/>
      <c r="B132" s="4"/>
      <c r="C132" s="1"/>
      <c r="D132" s="1"/>
      <c r="E132" s="4"/>
      <c r="F132" s="4"/>
      <c r="G132" s="1"/>
      <c r="H132" s="1"/>
      <c r="I132" s="1"/>
      <c r="J132" s="1"/>
      <c r="K132" s="1"/>
      <c r="L132" s="1"/>
      <c r="M132" s="1"/>
      <c r="N132" s="1"/>
      <c r="O132" s="1"/>
      <c r="P132" s="1"/>
      <c r="Q132" s="1"/>
      <c r="R132" s="1"/>
      <c r="S132" s="1"/>
      <c r="T132" s="1"/>
      <c r="U132" s="1"/>
      <c r="V132" s="1"/>
      <c r="W132" s="1"/>
      <c r="X132" s="1"/>
      <c r="Y132" s="1"/>
      <c r="Z132" s="1"/>
    </row>
    <row r="133" spans="1:26" ht="18.75" customHeight="1">
      <c r="A133" s="4"/>
      <c r="B133" s="4"/>
      <c r="C133" s="1"/>
      <c r="D133" s="1"/>
      <c r="E133" s="4"/>
      <c r="F133" s="4"/>
      <c r="G133" s="1"/>
      <c r="H133" s="1"/>
      <c r="I133" s="1"/>
      <c r="J133" s="1"/>
      <c r="K133" s="1"/>
      <c r="L133" s="1"/>
      <c r="M133" s="1"/>
      <c r="N133" s="1"/>
      <c r="O133" s="1"/>
      <c r="P133" s="1"/>
      <c r="Q133" s="1"/>
      <c r="R133" s="1"/>
      <c r="S133" s="1"/>
      <c r="T133" s="1"/>
      <c r="U133" s="1"/>
      <c r="V133" s="1"/>
      <c r="W133" s="1"/>
      <c r="X133" s="1"/>
      <c r="Y133" s="1"/>
      <c r="Z133" s="1"/>
    </row>
    <row r="134" spans="1:26" ht="18.75" customHeight="1">
      <c r="A134" s="4"/>
      <c r="B134" s="4"/>
      <c r="C134" s="1"/>
      <c r="D134" s="1"/>
      <c r="E134" s="4"/>
      <c r="F134" s="4"/>
      <c r="G134" s="1"/>
      <c r="H134" s="1"/>
      <c r="I134" s="1"/>
      <c r="J134" s="1"/>
      <c r="K134" s="1"/>
      <c r="L134" s="1"/>
      <c r="M134" s="1"/>
      <c r="N134" s="1"/>
      <c r="O134" s="1"/>
      <c r="P134" s="1"/>
      <c r="Q134" s="1"/>
      <c r="R134" s="1"/>
      <c r="S134" s="1"/>
      <c r="T134" s="1"/>
      <c r="U134" s="1"/>
      <c r="V134" s="1"/>
      <c r="W134" s="1"/>
      <c r="X134" s="1"/>
      <c r="Y134" s="1"/>
      <c r="Z134" s="1"/>
    </row>
    <row r="135" spans="1:26" ht="18.75" customHeight="1">
      <c r="A135" s="4"/>
      <c r="B135" s="4"/>
      <c r="C135" s="1"/>
      <c r="D135" s="1"/>
      <c r="E135" s="4"/>
      <c r="F135" s="4"/>
      <c r="G135" s="1"/>
      <c r="H135" s="1"/>
      <c r="I135" s="1"/>
      <c r="J135" s="1"/>
      <c r="K135" s="1"/>
      <c r="L135" s="1"/>
      <c r="M135" s="1"/>
      <c r="N135" s="1"/>
      <c r="O135" s="1"/>
      <c r="P135" s="1"/>
      <c r="Q135" s="1"/>
      <c r="R135" s="1"/>
      <c r="S135" s="1"/>
      <c r="T135" s="1"/>
      <c r="U135" s="1"/>
      <c r="V135" s="1"/>
      <c r="W135" s="1"/>
      <c r="X135" s="1"/>
      <c r="Y135" s="1"/>
      <c r="Z135" s="1"/>
    </row>
    <row r="136" spans="1:26" ht="18.75" customHeight="1">
      <c r="A136" s="4"/>
      <c r="B136" s="4"/>
      <c r="C136" s="1"/>
      <c r="D136" s="1"/>
      <c r="E136" s="4"/>
      <c r="F136" s="4"/>
      <c r="G136" s="1"/>
      <c r="H136" s="1"/>
      <c r="I136" s="1"/>
      <c r="J136" s="1"/>
      <c r="K136" s="1"/>
      <c r="L136" s="1"/>
      <c r="M136" s="1"/>
      <c r="N136" s="1"/>
      <c r="O136" s="1"/>
      <c r="P136" s="1"/>
      <c r="Q136" s="1"/>
      <c r="R136" s="1"/>
      <c r="S136" s="1"/>
      <c r="T136" s="1"/>
      <c r="U136" s="1"/>
      <c r="V136" s="1"/>
      <c r="W136" s="1"/>
      <c r="X136" s="1"/>
      <c r="Y136" s="1"/>
      <c r="Z136" s="1"/>
    </row>
    <row r="137" spans="1:26" ht="18.75" customHeight="1">
      <c r="A137" s="4"/>
      <c r="B137" s="4"/>
      <c r="C137" s="1"/>
      <c r="D137" s="1"/>
      <c r="E137" s="4"/>
      <c r="F137" s="4"/>
      <c r="G137" s="1"/>
      <c r="H137" s="1"/>
      <c r="I137" s="1"/>
      <c r="J137" s="1"/>
      <c r="K137" s="1"/>
      <c r="L137" s="1"/>
      <c r="M137" s="1"/>
      <c r="N137" s="1"/>
      <c r="O137" s="1"/>
      <c r="P137" s="1"/>
      <c r="Q137" s="1"/>
      <c r="R137" s="1"/>
      <c r="S137" s="1"/>
      <c r="T137" s="1"/>
      <c r="U137" s="1"/>
      <c r="V137" s="1"/>
      <c r="W137" s="1"/>
      <c r="X137" s="1"/>
      <c r="Y137" s="1"/>
      <c r="Z137" s="1"/>
    </row>
    <row r="138" spans="1:26" ht="18.75" customHeight="1">
      <c r="A138" s="4"/>
      <c r="B138" s="4"/>
      <c r="C138" s="1"/>
      <c r="D138" s="1"/>
      <c r="E138" s="4"/>
      <c r="F138" s="4"/>
      <c r="G138" s="1"/>
      <c r="H138" s="1"/>
      <c r="I138" s="1"/>
      <c r="J138" s="1"/>
      <c r="K138" s="1"/>
      <c r="L138" s="1"/>
      <c r="M138" s="1"/>
      <c r="N138" s="1"/>
      <c r="O138" s="1"/>
      <c r="P138" s="1"/>
      <c r="Q138" s="1"/>
      <c r="R138" s="1"/>
      <c r="S138" s="1"/>
      <c r="T138" s="1"/>
      <c r="U138" s="1"/>
      <c r="V138" s="1"/>
      <c r="W138" s="1"/>
      <c r="X138" s="1"/>
      <c r="Y138" s="1"/>
      <c r="Z138" s="1"/>
    </row>
    <row r="139" spans="1:26" ht="18.75" customHeight="1">
      <c r="A139" s="4"/>
      <c r="B139" s="4"/>
      <c r="C139" s="1"/>
      <c r="D139" s="1"/>
      <c r="E139" s="4"/>
      <c r="F139" s="4"/>
      <c r="G139" s="1"/>
      <c r="H139" s="1"/>
      <c r="I139" s="1"/>
      <c r="J139" s="1"/>
      <c r="K139" s="1"/>
      <c r="L139" s="1"/>
      <c r="M139" s="1"/>
      <c r="N139" s="1"/>
      <c r="O139" s="1"/>
      <c r="P139" s="1"/>
      <c r="Q139" s="1"/>
      <c r="R139" s="1"/>
      <c r="S139" s="1"/>
      <c r="T139" s="1"/>
      <c r="U139" s="1"/>
      <c r="V139" s="1"/>
      <c r="W139" s="1"/>
      <c r="X139" s="1"/>
      <c r="Y139" s="1"/>
      <c r="Z139" s="1"/>
    </row>
    <row r="140" spans="1:26" ht="18.75" customHeight="1">
      <c r="A140" s="4"/>
      <c r="B140" s="4"/>
      <c r="C140" s="1"/>
      <c r="D140" s="1"/>
      <c r="E140" s="4"/>
      <c r="F140" s="4"/>
      <c r="G140" s="1"/>
      <c r="H140" s="1"/>
      <c r="I140" s="1"/>
      <c r="J140" s="1"/>
      <c r="K140" s="1"/>
      <c r="L140" s="1"/>
      <c r="M140" s="1"/>
      <c r="N140" s="1"/>
      <c r="O140" s="1"/>
      <c r="P140" s="1"/>
      <c r="Q140" s="1"/>
      <c r="R140" s="1"/>
      <c r="S140" s="1"/>
      <c r="T140" s="1"/>
      <c r="U140" s="1"/>
      <c r="V140" s="1"/>
      <c r="W140" s="1"/>
      <c r="X140" s="1"/>
      <c r="Y140" s="1"/>
      <c r="Z140" s="1"/>
    </row>
    <row r="141" spans="1:26" ht="18.75" customHeight="1">
      <c r="A141" s="4"/>
      <c r="B141" s="4"/>
      <c r="C141" s="1"/>
      <c r="D141" s="1"/>
      <c r="E141" s="4"/>
      <c r="F141" s="4"/>
      <c r="G141" s="1"/>
      <c r="H141" s="1"/>
      <c r="I141" s="1"/>
      <c r="J141" s="1"/>
      <c r="K141" s="1"/>
      <c r="L141" s="1"/>
      <c r="M141" s="1"/>
      <c r="N141" s="1"/>
      <c r="O141" s="1"/>
      <c r="P141" s="1"/>
      <c r="Q141" s="1"/>
      <c r="R141" s="1"/>
      <c r="S141" s="1"/>
      <c r="T141" s="1"/>
      <c r="U141" s="1"/>
      <c r="V141" s="1"/>
      <c r="W141" s="1"/>
      <c r="X141" s="1"/>
      <c r="Y141" s="1"/>
      <c r="Z141" s="1"/>
    </row>
    <row r="142" spans="1:26" ht="18.75" customHeight="1">
      <c r="A142" s="4"/>
      <c r="B142" s="4"/>
      <c r="C142" s="1"/>
      <c r="D142" s="1"/>
      <c r="E142" s="4"/>
      <c r="F142" s="4"/>
      <c r="G142" s="1"/>
      <c r="H142" s="1"/>
      <c r="I142" s="1"/>
      <c r="J142" s="1"/>
      <c r="K142" s="1"/>
      <c r="L142" s="1"/>
      <c r="M142" s="1"/>
      <c r="N142" s="1"/>
      <c r="O142" s="1"/>
      <c r="P142" s="1"/>
      <c r="Q142" s="1"/>
      <c r="R142" s="1"/>
      <c r="S142" s="1"/>
      <c r="T142" s="1"/>
      <c r="U142" s="1"/>
      <c r="V142" s="1"/>
      <c r="W142" s="1"/>
      <c r="X142" s="1"/>
      <c r="Y142" s="1"/>
      <c r="Z142" s="1"/>
    </row>
    <row r="143" spans="1:26" ht="18.75" customHeight="1">
      <c r="A143" s="4"/>
      <c r="B143" s="4"/>
      <c r="C143" s="1"/>
      <c r="D143" s="1"/>
      <c r="E143" s="4"/>
      <c r="F143" s="4"/>
      <c r="G143" s="1"/>
      <c r="H143" s="1"/>
      <c r="I143" s="1"/>
      <c r="J143" s="1"/>
      <c r="K143" s="1"/>
      <c r="L143" s="1"/>
      <c r="M143" s="1"/>
      <c r="N143" s="1"/>
      <c r="O143" s="1"/>
      <c r="P143" s="1"/>
      <c r="Q143" s="1"/>
      <c r="R143" s="1"/>
      <c r="S143" s="1"/>
      <c r="T143" s="1"/>
      <c r="U143" s="1"/>
      <c r="V143" s="1"/>
      <c r="W143" s="1"/>
      <c r="X143" s="1"/>
      <c r="Y143" s="1"/>
      <c r="Z143" s="1"/>
    </row>
    <row r="144" spans="1:26" ht="18.75" customHeight="1">
      <c r="A144" s="4"/>
      <c r="B144" s="4"/>
      <c r="C144" s="1"/>
      <c r="D144" s="1"/>
      <c r="E144" s="4"/>
      <c r="F144" s="4"/>
      <c r="G144" s="1"/>
      <c r="H144" s="1"/>
      <c r="I144" s="1"/>
      <c r="J144" s="1"/>
      <c r="K144" s="1"/>
      <c r="L144" s="1"/>
      <c r="M144" s="1"/>
      <c r="N144" s="1"/>
      <c r="O144" s="1"/>
      <c r="P144" s="1"/>
      <c r="Q144" s="1"/>
      <c r="R144" s="1"/>
      <c r="S144" s="1"/>
      <c r="T144" s="1"/>
      <c r="U144" s="1"/>
      <c r="V144" s="1"/>
      <c r="W144" s="1"/>
      <c r="X144" s="1"/>
      <c r="Y144" s="1"/>
      <c r="Z144" s="1"/>
    </row>
    <row r="145" spans="1:26" ht="18.75" customHeight="1">
      <c r="A145" s="4"/>
      <c r="B145" s="4"/>
      <c r="C145" s="1"/>
      <c r="D145" s="1"/>
      <c r="E145" s="4"/>
      <c r="F145" s="4"/>
      <c r="G145" s="1"/>
      <c r="H145" s="1"/>
      <c r="I145" s="1"/>
      <c r="J145" s="1"/>
      <c r="K145" s="1"/>
      <c r="L145" s="1"/>
      <c r="M145" s="1"/>
      <c r="N145" s="1"/>
      <c r="O145" s="1"/>
      <c r="P145" s="1"/>
      <c r="Q145" s="1"/>
      <c r="R145" s="1"/>
      <c r="S145" s="1"/>
      <c r="T145" s="1"/>
      <c r="U145" s="1"/>
      <c r="V145" s="1"/>
      <c r="W145" s="1"/>
      <c r="X145" s="1"/>
      <c r="Y145" s="1"/>
      <c r="Z145" s="1"/>
    </row>
    <row r="146" spans="1:26" ht="18.75" customHeight="1">
      <c r="A146" s="4"/>
      <c r="B146" s="4"/>
      <c r="C146" s="1"/>
      <c r="D146" s="1"/>
      <c r="E146" s="4"/>
      <c r="F146" s="4"/>
      <c r="G146" s="1"/>
      <c r="H146" s="1"/>
      <c r="I146" s="1"/>
      <c r="J146" s="1"/>
      <c r="K146" s="1"/>
      <c r="L146" s="1"/>
      <c r="M146" s="1"/>
      <c r="N146" s="1"/>
      <c r="O146" s="1"/>
      <c r="P146" s="1"/>
      <c r="Q146" s="1"/>
      <c r="R146" s="1"/>
      <c r="S146" s="1"/>
      <c r="T146" s="1"/>
      <c r="U146" s="1"/>
      <c r="V146" s="1"/>
      <c r="W146" s="1"/>
      <c r="X146" s="1"/>
      <c r="Y146" s="1"/>
      <c r="Z146" s="1"/>
    </row>
    <row r="147" spans="1:26" ht="18.75" customHeight="1">
      <c r="A147" s="4"/>
      <c r="B147" s="4"/>
      <c r="C147" s="1"/>
      <c r="D147" s="1"/>
      <c r="E147" s="4"/>
      <c r="F147" s="4"/>
      <c r="G147" s="1"/>
      <c r="H147" s="1"/>
      <c r="I147" s="1"/>
      <c r="J147" s="1"/>
      <c r="K147" s="1"/>
      <c r="L147" s="1"/>
      <c r="M147" s="1"/>
      <c r="N147" s="1"/>
      <c r="O147" s="1"/>
      <c r="P147" s="1"/>
      <c r="Q147" s="1"/>
      <c r="R147" s="1"/>
      <c r="S147" s="1"/>
      <c r="T147" s="1"/>
      <c r="U147" s="1"/>
      <c r="V147" s="1"/>
      <c r="W147" s="1"/>
      <c r="X147" s="1"/>
      <c r="Y147" s="1"/>
      <c r="Z147" s="1"/>
    </row>
    <row r="148" spans="1:26" ht="18.75" customHeight="1">
      <c r="A148" s="4"/>
      <c r="B148" s="4"/>
      <c r="C148" s="1"/>
      <c r="D148" s="1"/>
      <c r="E148" s="4"/>
      <c r="F148" s="4"/>
      <c r="G148" s="1"/>
      <c r="H148" s="1"/>
      <c r="I148" s="1"/>
      <c r="J148" s="1"/>
      <c r="K148" s="1"/>
      <c r="L148" s="1"/>
      <c r="M148" s="1"/>
      <c r="N148" s="1"/>
      <c r="O148" s="1"/>
      <c r="P148" s="1"/>
      <c r="Q148" s="1"/>
      <c r="R148" s="1"/>
      <c r="S148" s="1"/>
      <c r="T148" s="1"/>
      <c r="U148" s="1"/>
      <c r="V148" s="1"/>
      <c r="W148" s="1"/>
      <c r="X148" s="1"/>
      <c r="Y148" s="1"/>
      <c r="Z148" s="1"/>
    </row>
    <row r="149" spans="1:26" ht="18.75" customHeight="1">
      <c r="A149" s="4"/>
      <c r="B149" s="4"/>
      <c r="C149" s="1"/>
      <c r="D149" s="1"/>
      <c r="E149" s="4"/>
      <c r="F149" s="4"/>
      <c r="G149" s="1"/>
      <c r="H149" s="1"/>
      <c r="I149" s="1"/>
      <c r="J149" s="1"/>
      <c r="K149" s="1"/>
      <c r="L149" s="1"/>
      <c r="M149" s="1"/>
      <c r="N149" s="1"/>
      <c r="O149" s="1"/>
      <c r="P149" s="1"/>
      <c r="Q149" s="1"/>
      <c r="R149" s="1"/>
      <c r="S149" s="1"/>
      <c r="T149" s="1"/>
      <c r="U149" s="1"/>
      <c r="V149" s="1"/>
      <c r="W149" s="1"/>
      <c r="X149" s="1"/>
      <c r="Y149" s="1"/>
      <c r="Z149" s="1"/>
    </row>
    <row r="150" spans="1:26" ht="18.75" customHeight="1">
      <c r="A150" s="4"/>
      <c r="B150" s="4"/>
      <c r="C150" s="1"/>
      <c r="D150" s="1"/>
      <c r="E150" s="4"/>
      <c r="F150" s="4"/>
      <c r="G150" s="1"/>
      <c r="H150" s="1"/>
      <c r="I150" s="1"/>
      <c r="J150" s="1"/>
      <c r="K150" s="1"/>
      <c r="L150" s="1"/>
      <c r="M150" s="1"/>
      <c r="N150" s="1"/>
      <c r="O150" s="1"/>
      <c r="P150" s="1"/>
      <c r="Q150" s="1"/>
      <c r="R150" s="1"/>
      <c r="S150" s="1"/>
      <c r="T150" s="1"/>
      <c r="U150" s="1"/>
      <c r="V150" s="1"/>
      <c r="W150" s="1"/>
      <c r="X150" s="1"/>
      <c r="Y150" s="1"/>
      <c r="Z150" s="1"/>
    </row>
    <row r="151" spans="1:26" ht="18.75" customHeight="1">
      <c r="A151" s="4"/>
      <c r="B151" s="4"/>
      <c r="C151" s="1"/>
      <c r="D151" s="1"/>
      <c r="E151" s="4"/>
      <c r="F151" s="4"/>
      <c r="G151" s="1"/>
      <c r="H151" s="1"/>
      <c r="I151" s="1"/>
      <c r="J151" s="1"/>
      <c r="K151" s="1"/>
      <c r="L151" s="1"/>
      <c r="M151" s="1"/>
      <c r="N151" s="1"/>
      <c r="O151" s="1"/>
      <c r="P151" s="1"/>
      <c r="Q151" s="1"/>
      <c r="R151" s="1"/>
      <c r="S151" s="1"/>
      <c r="T151" s="1"/>
      <c r="U151" s="1"/>
      <c r="V151" s="1"/>
      <c r="W151" s="1"/>
      <c r="X151" s="1"/>
      <c r="Y151" s="1"/>
      <c r="Z151" s="1"/>
    </row>
    <row r="152" spans="1:26" ht="18.75" customHeight="1">
      <c r="A152" s="4"/>
      <c r="B152" s="4"/>
      <c r="C152" s="1"/>
      <c r="D152" s="1"/>
      <c r="E152" s="4"/>
      <c r="F152" s="4"/>
      <c r="G152" s="1"/>
      <c r="H152" s="1"/>
      <c r="I152" s="1"/>
      <c r="J152" s="1"/>
      <c r="K152" s="1"/>
      <c r="L152" s="1"/>
      <c r="M152" s="1"/>
      <c r="N152" s="1"/>
      <c r="O152" s="1"/>
      <c r="P152" s="1"/>
      <c r="Q152" s="1"/>
      <c r="R152" s="1"/>
      <c r="S152" s="1"/>
      <c r="T152" s="1"/>
      <c r="U152" s="1"/>
      <c r="V152" s="1"/>
      <c r="W152" s="1"/>
      <c r="X152" s="1"/>
      <c r="Y152" s="1"/>
      <c r="Z152" s="1"/>
    </row>
    <row r="153" spans="1:26" ht="18.75" customHeight="1">
      <c r="A153" s="4"/>
      <c r="B153" s="4"/>
      <c r="C153" s="1"/>
      <c r="D153" s="1"/>
      <c r="E153" s="4"/>
      <c r="F153" s="4"/>
      <c r="G153" s="1"/>
      <c r="H153" s="1"/>
      <c r="I153" s="1"/>
      <c r="J153" s="1"/>
      <c r="K153" s="1"/>
      <c r="L153" s="1"/>
      <c r="M153" s="1"/>
      <c r="N153" s="1"/>
      <c r="O153" s="1"/>
      <c r="P153" s="1"/>
      <c r="Q153" s="1"/>
      <c r="R153" s="1"/>
      <c r="S153" s="1"/>
      <c r="T153" s="1"/>
      <c r="U153" s="1"/>
      <c r="V153" s="1"/>
      <c r="W153" s="1"/>
      <c r="X153" s="1"/>
      <c r="Y153" s="1"/>
      <c r="Z153" s="1"/>
    </row>
    <row r="154" spans="1:26" ht="18.75" customHeight="1">
      <c r="A154" s="4"/>
      <c r="B154" s="4"/>
      <c r="C154" s="1"/>
      <c r="D154" s="1"/>
      <c r="E154" s="4"/>
      <c r="F154" s="4"/>
      <c r="G154" s="1"/>
      <c r="H154" s="1"/>
      <c r="I154" s="1"/>
      <c r="J154" s="1"/>
      <c r="K154" s="1"/>
      <c r="L154" s="1"/>
      <c r="M154" s="1"/>
      <c r="N154" s="1"/>
      <c r="O154" s="1"/>
      <c r="P154" s="1"/>
      <c r="Q154" s="1"/>
      <c r="R154" s="1"/>
      <c r="S154" s="1"/>
      <c r="T154" s="1"/>
      <c r="U154" s="1"/>
      <c r="V154" s="1"/>
      <c r="W154" s="1"/>
      <c r="X154" s="1"/>
      <c r="Y154" s="1"/>
      <c r="Z154" s="1"/>
    </row>
    <row r="155" spans="1:26" ht="18.75" customHeight="1">
      <c r="A155" s="4"/>
      <c r="B155" s="4"/>
      <c r="C155" s="1"/>
      <c r="D155" s="1"/>
      <c r="E155" s="4"/>
      <c r="F155" s="4"/>
      <c r="G155" s="1"/>
      <c r="H155" s="1"/>
      <c r="I155" s="1"/>
      <c r="J155" s="1"/>
      <c r="K155" s="1"/>
      <c r="L155" s="1"/>
      <c r="M155" s="1"/>
      <c r="N155" s="1"/>
      <c r="O155" s="1"/>
      <c r="P155" s="1"/>
      <c r="Q155" s="1"/>
      <c r="R155" s="1"/>
      <c r="S155" s="1"/>
      <c r="T155" s="1"/>
      <c r="U155" s="1"/>
      <c r="V155" s="1"/>
      <c r="W155" s="1"/>
      <c r="X155" s="1"/>
      <c r="Y155" s="1"/>
      <c r="Z155" s="1"/>
    </row>
    <row r="156" spans="1:26" ht="18.75" customHeight="1">
      <c r="A156" s="4"/>
      <c r="B156" s="4"/>
      <c r="C156" s="1"/>
      <c r="D156" s="1"/>
      <c r="E156" s="4"/>
      <c r="F156" s="4"/>
      <c r="G156" s="1"/>
      <c r="H156" s="1"/>
      <c r="I156" s="1"/>
      <c r="J156" s="1"/>
      <c r="K156" s="1"/>
      <c r="L156" s="1"/>
      <c r="M156" s="1"/>
      <c r="N156" s="1"/>
      <c r="O156" s="1"/>
      <c r="P156" s="1"/>
      <c r="Q156" s="1"/>
      <c r="R156" s="1"/>
      <c r="S156" s="1"/>
      <c r="T156" s="1"/>
      <c r="U156" s="1"/>
      <c r="V156" s="1"/>
      <c r="W156" s="1"/>
      <c r="X156" s="1"/>
      <c r="Y156" s="1"/>
      <c r="Z156" s="1"/>
    </row>
    <row r="157" spans="1:26" ht="18.75" customHeight="1">
      <c r="A157" s="4"/>
      <c r="B157" s="4"/>
      <c r="C157" s="1"/>
      <c r="D157" s="1"/>
      <c r="E157" s="4"/>
      <c r="F157" s="4"/>
      <c r="G157" s="1"/>
      <c r="H157" s="1"/>
      <c r="I157" s="1"/>
      <c r="J157" s="1"/>
      <c r="K157" s="1"/>
      <c r="L157" s="1"/>
      <c r="M157" s="1"/>
      <c r="N157" s="1"/>
      <c r="O157" s="1"/>
      <c r="P157" s="1"/>
      <c r="Q157" s="1"/>
      <c r="R157" s="1"/>
      <c r="S157" s="1"/>
      <c r="T157" s="1"/>
      <c r="U157" s="1"/>
      <c r="V157" s="1"/>
      <c r="W157" s="1"/>
      <c r="X157" s="1"/>
      <c r="Y157" s="1"/>
      <c r="Z157" s="1"/>
    </row>
    <row r="158" spans="1:26" ht="18.75" customHeight="1">
      <c r="A158" s="4"/>
      <c r="B158" s="4"/>
      <c r="C158" s="1"/>
      <c r="D158" s="1"/>
      <c r="E158" s="4"/>
      <c r="F158" s="4"/>
      <c r="G158" s="1"/>
      <c r="H158" s="1"/>
      <c r="I158" s="1"/>
      <c r="J158" s="1"/>
      <c r="K158" s="1"/>
      <c r="L158" s="1"/>
      <c r="M158" s="1"/>
      <c r="N158" s="1"/>
      <c r="O158" s="1"/>
      <c r="P158" s="1"/>
      <c r="Q158" s="1"/>
      <c r="R158" s="1"/>
      <c r="S158" s="1"/>
      <c r="T158" s="1"/>
      <c r="U158" s="1"/>
      <c r="V158" s="1"/>
      <c r="W158" s="1"/>
      <c r="X158" s="1"/>
      <c r="Y158" s="1"/>
      <c r="Z158" s="1"/>
    </row>
    <row r="159" spans="1:26" ht="18.75" customHeight="1">
      <c r="A159" s="4"/>
      <c r="B159" s="4"/>
      <c r="C159" s="1"/>
      <c r="D159" s="1"/>
      <c r="E159" s="4"/>
      <c r="F159" s="4"/>
      <c r="G159" s="1"/>
      <c r="H159" s="1"/>
      <c r="I159" s="1"/>
      <c r="J159" s="1"/>
      <c r="K159" s="1"/>
      <c r="L159" s="1"/>
      <c r="M159" s="1"/>
      <c r="N159" s="1"/>
      <c r="O159" s="1"/>
      <c r="P159" s="1"/>
      <c r="Q159" s="1"/>
      <c r="R159" s="1"/>
      <c r="S159" s="1"/>
      <c r="T159" s="1"/>
      <c r="U159" s="1"/>
      <c r="V159" s="1"/>
      <c r="W159" s="1"/>
      <c r="X159" s="1"/>
      <c r="Y159" s="1"/>
      <c r="Z159" s="1"/>
    </row>
    <row r="160" spans="1:26" ht="18.75" customHeight="1">
      <c r="A160" s="4"/>
      <c r="B160" s="4"/>
      <c r="C160" s="1"/>
      <c r="D160" s="1"/>
      <c r="E160" s="4"/>
      <c r="F160" s="4"/>
      <c r="G160" s="1"/>
      <c r="H160" s="1"/>
      <c r="I160" s="1"/>
      <c r="J160" s="1"/>
      <c r="K160" s="1"/>
      <c r="L160" s="1"/>
      <c r="M160" s="1"/>
      <c r="N160" s="1"/>
      <c r="O160" s="1"/>
      <c r="P160" s="1"/>
      <c r="Q160" s="1"/>
      <c r="R160" s="1"/>
      <c r="S160" s="1"/>
      <c r="T160" s="1"/>
      <c r="U160" s="1"/>
      <c r="V160" s="1"/>
      <c r="W160" s="1"/>
      <c r="X160" s="1"/>
      <c r="Y160" s="1"/>
      <c r="Z160" s="1"/>
    </row>
    <row r="161" spans="1:26" ht="18.75" customHeight="1">
      <c r="A161" s="4"/>
      <c r="B161" s="4"/>
      <c r="C161" s="1"/>
      <c r="D161" s="1"/>
      <c r="E161" s="4"/>
      <c r="F161" s="4"/>
      <c r="G161" s="1"/>
      <c r="H161" s="1"/>
      <c r="I161" s="1"/>
      <c r="J161" s="1"/>
      <c r="K161" s="1"/>
      <c r="L161" s="1"/>
      <c r="M161" s="1"/>
      <c r="N161" s="1"/>
      <c r="O161" s="1"/>
      <c r="P161" s="1"/>
      <c r="Q161" s="1"/>
      <c r="R161" s="1"/>
      <c r="S161" s="1"/>
      <c r="T161" s="1"/>
      <c r="U161" s="1"/>
      <c r="V161" s="1"/>
      <c r="W161" s="1"/>
      <c r="X161" s="1"/>
      <c r="Y161" s="1"/>
      <c r="Z161" s="1"/>
    </row>
    <row r="162" spans="1:26" ht="18.75" customHeight="1">
      <c r="A162" s="4"/>
      <c r="B162" s="4"/>
      <c r="C162" s="1"/>
      <c r="D162" s="1"/>
      <c r="E162" s="4"/>
      <c r="F162" s="4"/>
      <c r="G162" s="1"/>
      <c r="H162" s="1"/>
      <c r="I162" s="1"/>
      <c r="J162" s="1"/>
      <c r="K162" s="1"/>
      <c r="L162" s="1"/>
      <c r="M162" s="1"/>
      <c r="N162" s="1"/>
      <c r="O162" s="1"/>
      <c r="P162" s="1"/>
      <c r="Q162" s="1"/>
      <c r="R162" s="1"/>
      <c r="S162" s="1"/>
      <c r="T162" s="1"/>
      <c r="U162" s="1"/>
      <c r="V162" s="1"/>
      <c r="W162" s="1"/>
      <c r="X162" s="1"/>
      <c r="Y162" s="1"/>
      <c r="Z162" s="1"/>
    </row>
    <row r="163" spans="1:26" ht="18.75" customHeight="1">
      <c r="A163" s="4"/>
      <c r="B163" s="4"/>
      <c r="C163" s="1"/>
      <c r="D163" s="1"/>
      <c r="E163" s="4"/>
      <c r="F163" s="4"/>
      <c r="G163" s="1"/>
      <c r="H163" s="1"/>
      <c r="I163" s="1"/>
      <c r="J163" s="1"/>
      <c r="K163" s="1"/>
      <c r="L163" s="1"/>
      <c r="M163" s="1"/>
      <c r="N163" s="1"/>
      <c r="O163" s="1"/>
      <c r="P163" s="1"/>
      <c r="Q163" s="1"/>
      <c r="R163" s="1"/>
      <c r="S163" s="1"/>
      <c r="T163" s="1"/>
      <c r="U163" s="1"/>
      <c r="V163" s="1"/>
      <c r="W163" s="1"/>
      <c r="X163" s="1"/>
      <c r="Y163" s="1"/>
      <c r="Z163" s="1"/>
    </row>
    <row r="164" spans="1:26" ht="18.75" customHeight="1">
      <c r="A164" s="4"/>
      <c r="B164" s="4"/>
      <c r="C164" s="1"/>
      <c r="D164" s="1"/>
      <c r="E164" s="4"/>
      <c r="F164" s="4"/>
      <c r="G164" s="1"/>
      <c r="H164" s="1"/>
      <c r="I164" s="1"/>
      <c r="J164" s="1"/>
      <c r="K164" s="1"/>
      <c r="L164" s="1"/>
      <c r="M164" s="1"/>
      <c r="N164" s="1"/>
      <c r="O164" s="1"/>
      <c r="P164" s="1"/>
      <c r="Q164" s="1"/>
      <c r="R164" s="1"/>
      <c r="S164" s="1"/>
      <c r="T164" s="1"/>
      <c r="U164" s="1"/>
      <c r="V164" s="1"/>
      <c r="W164" s="1"/>
      <c r="X164" s="1"/>
      <c r="Y164" s="1"/>
      <c r="Z164" s="1"/>
    </row>
    <row r="165" spans="1:26" ht="18.75" customHeight="1">
      <c r="A165" s="4"/>
      <c r="B165" s="4"/>
      <c r="C165" s="1"/>
      <c r="D165" s="1"/>
      <c r="E165" s="4"/>
      <c r="F165" s="4"/>
      <c r="G165" s="1"/>
      <c r="H165" s="1"/>
      <c r="I165" s="1"/>
      <c r="J165" s="1"/>
      <c r="K165" s="1"/>
      <c r="L165" s="1"/>
      <c r="M165" s="1"/>
      <c r="N165" s="1"/>
      <c r="O165" s="1"/>
      <c r="P165" s="1"/>
      <c r="Q165" s="1"/>
      <c r="R165" s="1"/>
      <c r="S165" s="1"/>
      <c r="T165" s="1"/>
      <c r="U165" s="1"/>
      <c r="V165" s="1"/>
      <c r="W165" s="1"/>
      <c r="X165" s="1"/>
      <c r="Y165" s="1"/>
      <c r="Z165" s="1"/>
    </row>
    <row r="166" spans="1:26" ht="18.75" customHeight="1">
      <c r="A166" s="4"/>
      <c r="B166" s="4"/>
      <c r="C166" s="1"/>
      <c r="D166" s="1"/>
      <c r="E166" s="4"/>
      <c r="F166" s="4"/>
      <c r="G166" s="1"/>
      <c r="H166" s="1"/>
      <c r="I166" s="1"/>
      <c r="J166" s="1"/>
      <c r="K166" s="1"/>
      <c r="L166" s="1"/>
      <c r="M166" s="1"/>
      <c r="N166" s="1"/>
      <c r="O166" s="1"/>
      <c r="P166" s="1"/>
      <c r="Q166" s="1"/>
      <c r="R166" s="1"/>
      <c r="S166" s="1"/>
      <c r="T166" s="1"/>
      <c r="U166" s="1"/>
      <c r="V166" s="1"/>
      <c r="W166" s="1"/>
      <c r="X166" s="1"/>
      <c r="Y166" s="1"/>
      <c r="Z166" s="1"/>
    </row>
    <row r="167" spans="1:26" ht="18.75" customHeight="1">
      <c r="A167" s="4"/>
      <c r="B167" s="4"/>
      <c r="C167" s="1"/>
      <c r="D167" s="1"/>
      <c r="E167" s="4"/>
      <c r="F167" s="4"/>
      <c r="G167" s="1"/>
      <c r="H167" s="1"/>
      <c r="I167" s="1"/>
      <c r="J167" s="1"/>
      <c r="K167" s="1"/>
      <c r="L167" s="1"/>
      <c r="M167" s="1"/>
      <c r="N167" s="1"/>
      <c r="O167" s="1"/>
      <c r="P167" s="1"/>
      <c r="Q167" s="1"/>
      <c r="R167" s="1"/>
      <c r="S167" s="1"/>
      <c r="T167" s="1"/>
      <c r="U167" s="1"/>
      <c r="V167" s="1"/>
      <c r="W167" s="1"/>
      <c r="X167" s="1"/>
      <c r="Y167" s="1"/>
      <c r="Z167" s="1"/>
    </row>
    <row r="168" spans="1:26" ht="18.75" customHeight="1">
      <c r="A168" s="4"/>
      <c r="B168" s="4"/>
      <c r="C168" s="1"/>
      <c r="D168" s="1"/>
      <c r="E168" s="4"/>
      <c r="F168" s="4"/>
      <c r="G168" s="1"/>
      <c r="H168" s="1"/>
      <c r="I168" s="1"/>
      <c r="J168" s="1"/>
      <c r="K168" s="1"/>
      <c r="L168" s="1"/>
      <c r="M168" s="1"/>
      <c r="N168" s="1"/>
      <c r="O168" s="1"/>
      <c r="P168" s="1"/>
      <c r="Q168" s="1"/>
      <c r="R168" s="1"/>
      <c r="S168" s="1"/>
      <c r="T168" s="1"/>
      <c r="U168" s="1"/>
      <c r="V168" s="1"/>
      <c r="W168" s="1"/>
      <c r="X168" s="1"/>
      <c r="Y168" s="1"/>
      <c r="Z168" s="1"/>
    </row>
    <row r="169" spans="1:26" ht="18.75" customHeight="1">
      <c r="A169" s="4"/>
      <c r="B169" s="4"/>
      <c r="C169" s="1"/>
      <c r="D169" s="1"/>
      <c r="E169" s="4"/>
      <c r="F169" s="4"/>
      <c r="G169" s="1"/>
      <c r="H169" s="1"/>
      <c r="I169" s="1"/>
      <c r="J169" s="1"/>
      <c r="K169" s="1"/>
      <c r="L169" s="1"/>
      <c r="M169" s="1"/>
      <c r="N169" s="1"/>
      <c r="O169" s="1"/>
      <c r="P169" s="1"/>
      <c r="Q169" s="1"/>
      <c r="R169" s="1"/>
      <c r="S169" s="1"/>
      <c r="T169" s="1"/>
      <c r="U169" s="1"/>
      <c r="V169" s="1"/>
      <c r="W169" s="1"/>
      <c r="X169" s="1"/>
      <c r="Y169" s="1"/>
      <c r="Z169" s="1"/>
    </row>
    <row r="170" spans="1:26" ht="18.75" customHeight="1">
      <c r="A170" s="4"/>
      <c r="B170" s="4"/>
      <c r="C170" s="1"/>
      <c r="D170" s="1"/>
      <c r="E170" s="4"/>
      <c r="F170" s="4"/>
      <c r="G170" s="1"/>
      <c r="H170" s="1"/>
      <c r="I170" s="1"/>
      <c r="J170" s="1"/>
      <c r="K170" s="1"/>
      <c r="L170" s="1"/>
      <c r="M170" s="1"/>
      <c r="N170" s="1"/>
      <c r="O170" s="1"/>
      <c r="P170" s="1"/>
      <c r="Q170" s="1"/>
      <c r="R170" s="1"/>
      <c r="S170" s="1"/>
      <c r="T170" s="1"/>
      <c r="U170" s="1"/>
      <c r="V170" s="1"/>
      <c r="W170" s="1"/>
      <c r="X170" s="1"/>
      <c r="Y170" s="1"/>
      <c r="Z170" s="1"/>
    </row>
    <row r="171" spans="1:26" ht="18.75" customHeight="1">
      <c r="A171" s="4"/>
      <c r="B171" s="4"/>
      <c r="C171" s="1"/>
      <c r="D171" s="1"/>
      <c r="E171" s="4"/>
      <c r="F171" s="4"/>
      <c r="G171" s="1"/>
      <c r="H171" s="1"/>
      <c r="I171" s="1"/>
      <c r="J171" s="1"/>
      <c r="K171" s="1"/>
      <c r="L171" s="1"/>
      <c r="M171" s="1"/>
      <c r="N171" s="1"/>
      <c r="O171" s="1"/>
      <c r="P171" s="1"/>
      <c r="Q171" s="1"/>
      <c r="R171" s="1"/>
      <c r="S171" s="1"/>
      <c r="T171" s="1"/>
      <c r="U171" s="1"/>
      <c r="V171" s="1"/>
      <c r="W171" s="1"/>
      <c r="X171" s="1"/>
      <c r="Y171" s="1"/>
      <c r="Z171" s="1"/>
    </row>
    <row r="172" spans="1:26" ht="18.75" customHeight="1">
      <c r="A172" s="4"/>
      <c r="B172" s="4"/>
      <c r="C172" s="1"/>
      <c r="D172" s="1"/>
      <c r="E172" s="4"/>
      <c r="F172" s="4"/>
      <c r="G172" s="1"/>
      <c r="H172" s="1"/>
      <c r="I172" s="1"/>
      <c r="J172" s="1"/>
      <c r="K172" s="1"/>
      <c r="L172" s="1"/>
      <c r="M172" s="1"/>
      <c r="N172" s="1"/>
      <c r="O172" s="1"/>
      <c r="P172" s="1"/>
      <c r="Q172" s="1"/>
      <c r="R172" s="1"/>
      <c r="S172" s="1"/>
      <c r="T172" s="1"/>
      <c r="U172" s="1"/>
      <c r="V172" s="1"/>
      <c r="W172" s="1"/>
      <c r="X172" s="1"/>
      <c r="Y172" s="1"/>
      <c r="Z172" s="1"/>
    </row>
    <row r="173" spans="1:26" ht="18.75" customHeight="1">
      <c r="A173" s="4"/>
      <c r="B173" s="4"/>
      <c r="C173" s="1"/>
      <c r="D173" s="1"/>
      <c r="E173" s="4"/>
      <c r="F173" s="4"/>
      <c r="G173" s="1"/>
      <c r="H173" s="1"/>
      <c r="I173" s="1"/>
      <c r="J173" s="1"/>
      <c r="K173" s="1"/>
      <c r="L173" s="1"/>
      <c r="M173" s="1"/>
      <c r="N173" s="1"/>
      <c r="O173" s="1"/>
      <c r="P173" s="1"/>
      <c r="Q173" s="1"/>
      <c r="R173" s="1"/>
      <c r="S173" s="1"/>
      <c r="T173" s="1"/>
      <c r="U173" s="1"/>
      <c r="V173" s="1"/>
      <c r="W173" s="1"/>
      <c r="X173" s="1"/>
      <c r="Y173" s="1"/>
      <c r="Z173" s="1"/>
    </row>
    <row r="174" spans="1:26" ht="18.75" customHeight="1">
      <c r="A174" s="4"/>
      <c r="B174" s="4"/>
      <c r="C174" s="1"/>
      <c r="D174" s="1"/>
      <c r="E174" s="4"/>
      <c r="F174" s="4"/>
      <c r="G174" s="1"/>
      <c r="H174" s="1"/>
      <c r="I174" s="1"/>
      <c r="J174" s="1"/>
      <c r="K174" s="1"/>
      <c r="L174" s="1"/>
      <c r="M174" s="1"/>
      <c r="N174" s="1"/>
      <c r="O174" s="1"/>
      <c r="P174" s="1"/>
      <c r="Q174" s="1"/>
      <c r="R174" s="1"/>
      <c r="S174" s="1"/>
      <c r="T174" s="1"/>
      <c r="U174" s="1"/>
      <c r="V174" s="1"/>
      <c r="W174" s="1"/>
      <c r="X174" s="1"/>
      <c r="Y174" s="1"/>
      <c r="Z174" s="1"/>
    </row>
    <row r="175" spans="1:26" ht="18.75" customHeight="1">
      <c r="A175" s="4"/>
      <c r="B175" s="4"/>
      <c r="C175" s="1"/>
      <c r="D175" s="1"/>
      <c r="E175" s="4"/>
      <c r="F175" s="4"/>
      <c r="G175" s="1"/>
      <c r="H175" s="1"/>
      <c r="I175" s="1"/>
      <c r="J175" s="1"/>
      <c r="K175" s="1"/>
      <c r="L175" s="1"/>
      <c r="M175" s="1"/>
      <c r="N175" s="1"/>
      <c r="O175" s="1"/>
      <c r="P175" s="1"/>
      <c r="Q175" s="1"/>
      <c r="R175" s="1"/>
      <c r="S175" s="1"/>
      <c r="T175" s="1"/>
      <c r="U175" s="1"/>
      <c r="V175" s="1"/>
      <c r="W175" s="1"/>
      <c r="X175" s="1"/>
      <c r="Y175" s="1"/>
      <c r="Z175" s="1"/>
    </row>
    <row r="176" spans="1:26" ht="18.75" customHeight="1">
      <c r="A176" s="4"/>
      <c r="B176" s="4"/>
      <c r="C176" s="1"/>
      <c r="D176" s="1"/>
      <c r="E176" s="4"/>
      <c r="F176" s="4"/>
      <c r="G176" s="1"/>
      <c r="H176" s="1"/>
      <c r="I176" s="1"/>
      <c r="J176" s="1"/>
      <c r="K176" s="1"/>
      <c r="L176" s="1"/>
      <c r="M176" s="1"/>
      <c r="N176" s="1"/>
      <c r="O176" s="1"/>
      <c r="P176" s="1"/>
      <c r="Q176" s="1"/>
      <c r="R176" s="1"/>
      <c r="S176" s="1"/>
      <c r="T176" s="1"/>
      <c r="U176" s="1"/>
      <c r="V176" s="1"/>
      <c r="W176" s="1"/>
      <c r="X176" s="1"/>
      <c r="Y176" s="1"/>
      <c r="Z176" s="1"/>
    </row>
    <row r="177" spans="1:26" ht="18.75" customHeight="1">
      <c r="A177" s="4"/>
      <c r="B177" s="4"/>
      <c r="C177" s="1"/>
      <c r="D177" s="1"/>
      <c r="E177" s="4"/>
      <c r="F177" s="4"/>
      <c r="G177" s="1"/>
      <c r="H177" s="1"/>
      <c r="I177" s="1"/>
      <c r="J177" s="1"/>
      <c r="K177" s="1"/>
      <c r="L177" s="1"/>
      <c r="M177" s="1"/>
      <c r="N177" s="1"/>
      <c r="O177" s="1"/>
      <c r="P177" s="1"/>
      <c r="Q177" s="1"/>
      <c r="R177" s="1"/>
      <c r="S177" s="1"/>
      <c r="T177" s="1"/>
      <c r="U177" s="1"/>
      <c r="V177" s="1"/>
      <c r="W177" s="1"/>
      <c r="X177" s="1"/>
      <c r="Y177" s="1"/>
      <c r="Z177" s="1"/>
    </row>
    <row r="178" spans="1:26" ht="18.75" customHeight="1">
      <c r="A178" s="4"/>
      <c r="B178" s="4"/>
      <c r="C178" s="1"/>
      <c r="D178" s="1"/>
      <c r="E178" s="4"/>
      <c r="F178" s="4"/>
      <c r="G178" s="1"/>
      <c r="H178" s="1"/>
      <c r="I178" s="1"/>
      <c r="J178" s="1"/>
      <c r="K178" s="1"/>
      <c r="L178" s="1"/>
      <c r="M178" s="1"/>
      <c r="N178" s="1"/>
      <c r="O178" s="1"/>
      <c r="P178" s="1"/>
      <c r="Q178" s="1"/>
      <c r="R178" s="1"/>
      <c r="S178" s="1"/>
      <c r="T178" s="1"/>
      <c r="U178" s="1"/>
      <c r="V178" s="1"/>
      <c r="W178" s="1"/>
      <c r="X178" s="1"/>
      <c r="Y178" s="1"/>
      <c r="Z178" s="1"/>
    </row>
    <row r="179" spans="1:26" ht="18.75" customHeight="1">
      <c r="A179" s="4"/>
      <c r="B179" s="4"/>
      <c r="C179" s="1"/>
      <c r="D179" s="1"/>
      <c r="E179" s="4"/>
      <c r="F179" s="4"/>
      <c r="G179" s="1"/>
      <c r="H179" s="1"/>
      <c r="I179" s="1"/>
      <c r="J179" s="1"/>
      <c r="K179" s="1"/>
      <c r="L179" s="1"/>
      <c r="M179" s="1"/>
      <c r="N179" s="1"/>
      <c r="O179" s="1"/>
      <c r="P179" s="1"/>
      <c r="Q179" s="1"/>
      <c r="R179" s="1"/>
      <c r="S179" s="1"/>
      <c r="T179" s="1"/>
      <c r="U179" s="1"/>
      <c r="V179" s="1"/>
      <c r="W179" s="1"/>
      <c r="X179" s="1"/>
      <c r="Y179" s="1"/>
      <c r="Z179" s="1"/>
    </row>
    <row r="180" spans="1:26" ht="18.75" customHeight="1">
      <c r="A180" s="4"/>
      <c r="B180" s="4"/>
      <c r="C180" s="1"/>
      <c r="D180" s="1"/>
      <c r="E180" s="4"/>
      <c r="F180" s="4"/>
      <c r="G180" s="1"/>
      <c r="H180" s="1"/>
      <c r="I180" s="1"/>
      <c r="J180" s="1"/>
      <c r="K180" s="1"/>
      <c r="L180" s="1"/>
      <c r="M180" s="1"/>
      <c r="N180" s="1"/>
      <c r="O180" s="1"/>
      <c r="P180" s="1"/>
      <c r="Q180" s="1"/>
      <c r="R180" s="1"/>
      <c r="S180" s="1"/>
      <c r="T180" s="1"/>
      <c r="U180" s="1"/>
      <c r="V180" s="1"/>
      <c r="W180" s="1"/>
      <c r="X180" s="1"/>
      <c r="Y180" s="1"/>
      <c r="Z180" s="1"/>
    </row>
    <row r="181" spans="1:26" ht="18.75" customHeight="1">
      <c r="A181" s="4"/>
      <c r="B181" s="4"/>
      <c r="C181" s="1"/>
      <c r="D181" s="1"/>
      <c r="E181" s="4"/>
      <c r="F181" s="4"/>
      <c r="G181" s="1"/>
      <c r="H181" s="1"/>
      <c r="I181" s="1"/>
      <c r="J181" s="1"/>
      <c r="K181" s="1"/>
      <c r="L181" s="1"/>
      <c r="M181" s="1"/>
      <c r="N181" s="1"/>
      <c r="O181" s="1"/>
      <c r="P181" s="1"/>
      <c r="Q181" s="1"/>
      <c r="R181" s="1"/>
      <c r="S181" s="1"/>
      <c r="T181" s="1"/>
      <c r="U181" s="1"/>
      <c r="V181" s="1"/>
      <c r="W181" s="1"/>
      <c r="X181" s="1"/>
      <c r="Y181" s="1"/>
      <c r="Z181" s="1"/>
    </row>
    <row r="182" spans="1:26" ht="18.75" customHeight="1">
      <c r="A182" s="4"/>
      <c r="B182" s="4"/>
      <c r="C182" s="1"/>
      <c r="D182" s="1"/>
      <c r="E182" s="4"/>
      <c r="F182" s="4"/>
      <c r="G182" s="1"/>
      <c r="H182" s="1"/>
      <c r="I182" s="1"/>
      <c r="J182" s="1"/>
      <c r="K182" s="1"/>
      <c r="L182" s="1"/>
      <c r="M182" s="1"/>
      <c r="N182" s="1"/>
      <c r="O182" s="1"/>
      <c r="P182" s="1"/>
      <c r="Q182" s="1"/>
      <c r="R182" s="1"/>
      <c r="S182" s="1"/>
      <c r="T182" s="1"/>
      <c r="U182" s="1"/>
      <c r="V182" s="1"/>
      <c r="W182" s="1"/>
      <c r="X182" s="1"/>
      <c r="Y182" s="1"/>
      <c r="Z182" s="1"/>
    </row>
    <row r="183" spans="1:26" ht="18.75" customHeight="1">
      <c r="A183" s="4"/>
      <c r="B183" s="4"/>
      <c r="C183" s="1"/>
      <c r="D183" s="1"/>
      <c r="E183" s="4"/>
      <c r="F183" s="4"/>
      <c r="G183" s="1"/>
      <c r="H183" s="1"/>
      <c r="I183" s="1"/>
      <c r="J183" s="1"/>
      <c r="K183" s="1"/>
      <c r="L183" s="1"/>
      <c r="M183" s="1"/>
      <c r="N183" s="1"/>
      <c r="O183" s="1"/>
      <c r="P183" s="1"/>
      <c r="Q183" s="1"/>
      <c r="R183" s="1"/>
      <c r="S183" s="1"/>
      <c r="T183" s="1"/>
      <c r="U183" s="1"/>
      <c r="V183" s="1"/>
      <c r="W183" s="1"/>
      <c r="X183" s="1"/>
      <c r="Y183" s="1"/>
      <c r="Z183" s="1"/>
    </row>
    <row r="184" spans="1:26" ht="18.75" customHeight="1">
      <c r="A184" s="4"/>
      <c r="B184" s="4"/>
      <c r="C184" s="1"/>
      <c r="D184" s="1"/>
      <c r="E184" s="4"/>
      <c r="F184" s="4"/>
      <c r="G184" s="1"/>
      <c r="H184" s="1"/>
      <c r="I184" s="1"/>
      <c r="J184" s="1"/>
      <c r="K184" s="1"/>
      <c r="L184" s="1"/>
      <c r="M184" s="1"/>
      <c r="N184" s="1"/>
      <c r="O184" s="1"/>
      <c r="P184" s="1"/>
      <c r="Q184" s="1"/>
      <c r="R184" s="1"/>
      <c r="S184" s="1"/>
      <c r="T184" s="1"/>
      <c r="U184" s="1"/>
      <c r="V184" s="1"/>
      <c r="W184" s="1"/>
      <c r="X184" s="1"/>
      <c r="Y184" s="1"/>
      <c r="Z184" s="1"/>
    </row>
    <row r="185" spans="1:26" ht="18.75" customHeight="1">
      <c r="A185" s="4"/>
      <c r="B185" s="4"/>
      <c r="C185" s="1"/>
      <c r="D185" s="1"/>
      <c r="E185" s="4"/>
      <c r="F185" s="4"/>
      <c r="G185" s="1"/>
      <c r="H185" s="1"/>
      <c r="I185" s="1"/>
      <c r="J185" s="1"/>
      <c r="K185" s="1"/>
      <c r="L185" s="1"/>
      <c r="M185" s="1"/>
      <c r="N185" s="1"/>
      <c r="O185" s="1"/>
      <c r="P185" s="1"/>
      <c r="Q185" s="1"/>
      <c r="R185" s="1"/>
      <c r="S185" s="1"/>
      <c r="T185" s="1"/>
      <c r="U185" s="1"/>
      <c r="V185" s="1"/>
      <c r="W185" s="1"/>
      <c r="X185" s="1"/>
      <c r="Y185" s="1"/>
      <c r="Z185" s="1"/>
    </row>
    <row r="186" spans="1:26" ht="18.75" customHeight="1">
      <c r="A186" s="4"/>
      <c r="B186" s="4"/>
      <c r="C186" s="1"/>
      <c r="D186" s="1"/>
      <c r="E186" s="4"/>
      <c r="F186" s="4"/>
      <c r="G186" s="1"/>
      <c r="H186" s="1"/>
      <c r="I186" s="1"/>
      <c r="J186" s="1"/>
      <c r="K186" s="1"/>
      <c r="L186" s="1"/>
      <c r="M186" s="1"/>
      <c r="N186" s="1"/>
      <c r="O186" s="1"/>
      <c r="P186" s="1"/>
      <c r="Q186" s="1"/>
      <c r="R186" s="1"/>
      <c r="S186" s="1"/>
      <c r="T186" s="1"/>
      <c r="U186" s="1"/>
      <c r="V186" s="1"/>
      <c r="W186" s="1"/>
      <c r="X186" s="1"/>
      <c r="Y186" s="1"/>
      <c r="Z186" s="1"/>
    </row>
    <row r="187" spans="1:26" ht="18.75" customHeight="1">
      <c r="A187" s="4"/>
      <c r="B187" s="4"/>
      <c r="C187" s="1"/>
      <c r="D187" s="1"/>
      <c r="E187" s="4"/>
      <c r="F187" s="4"/>
      <c r="G187" s="1"/>
      <c r="H187" s="1"/>
      <c r="I187" s="1"/>
      <c r="J187" s="1"/>
      <c r="K187" s="1"/>
      <c r="L187" s="1"/>
      <c r="M187" s="1"/>
      <c r="N187" s="1"/>
      <c r="O187" s="1"/>
      <c r="P187" s="1"/>
      <c r="Q187" s="1"/>
      <c r="R187" s="1"/>
      <c r="S187" s="1"/>
      <c r="T187" s="1"/>
      <c r="U187" s="1"/>
      <c r="V187" s="1"/>
      <c r="W187" s="1"/>
      <c r="X187" s="1"/>
      <c r="Y187" s="1"/>
      <c r="Z187" s="1"/>
    </row>
    <row r="188" spans="1:26" ht="18.75" customHeight="1">
      <c r="A188" s="4"/>
      <c r="B188" s="4"/>
      <c r="C188" s="1"/>
      <c r="D188" s="1"/>
      <c r="E188" s="4"/>
      <c r="F188" s="4"/>
      <c r="G188" s="1"/>
      <c r="H188" s="1"/>
      <c r="I188" s="1"/>
      <c r="J188" s="1"/>
      <c r="K188" s="1"/>
      <c r="L188" s="1"/>
      <c r="M188" s="1"/>
      <c r="N188" s="1"/>
      <c r="O188" s="1"/>
      <c r="P188" s="1"/>
      <c r="Q188" s="1"/>
      <c r="R188" s="1"/>
      <c r="S188" s="1"/>
      <c r="T188" s="1"/>
      <c r="U188" s="1"/>
      <c r="V188" s="1"/>
      <c r="W188" s="1"/>
      <c r="X188" s="1"/>
      <c r="Y188" s="1"/>
      <c r="Z188" s="1"/>
    </row>
    <row r="189" spans="1:26" ht="18.75" customHeight="1">
      <c r="A189" s="4"/>
      <c r="B189" s="4"/>
      <c r="C189" s="1"/>
      <c r="D189" s="1"/>
      <c r="E189" s="4"/>
      <c r="F189" s="4"/>
      <c r="G189" s="1"/>
      <c r="H189" s="1"/>
      <c r="I189" s="1"/>
      <c r="J189" s="1"/>
      <c r="K189" s="1"/>
      <c r="L189" s="1"/>
      <c r="M189" s="1"/>
      <c r="N189" s="1"/>
      <c r="O189" s="1"/>
      <c r="P189" s="1"/>
      <c r="Q189" s="1"/>
      <c r="R189" s="1"/>
      <c r="S189" s="1"/>
      <c r="T189" s="1"/>
      <c r="U189" s="1"/>
      <c r="V189" s="1"/>
      <c r="W189" s="1"/>
      <c r="X189" s="1"/>
      <c r="Y189" s="1"/>
      <c r="Z189" s="1"/>
    </row>
    <row r="190" spans="1:26" ht="18.75" customHeight="1">
      <c r="A190" s="4"/>
      <c r="B190" s="4"/>
      <c r="C190" s="1"/>
      <c r="D190" s="1"/>
      <c r="E190" s="4"/>
      <c r="F190" s="4"/>
      <c r="G190" s="1"/>
      <c r="H190" s="1"/>
      <c r="I190" s="1"/>
      <c r="J190" s="1"/>
      <c r="K190" s="1"/>
      <c r="L190" s="1"/>
      <c r="M190" s="1"/>
      <c r="N190" s="1"/>
      <c r="O190" s="1"/>
      <c r="P190" s="1"/>
      <c r="Q190" s="1"/>
      <c r="R190" s="1"/>
      <c r="S190" s="1"/>
      <c r="T190" s="1"/>
      <c r="U190" s="1"/>
      <c r="V190" s="1"/>
      <c r="W190" s="1"/>
      <c r="X190" s="1"/>
      <c r="Y190" s="1"/>
      <c r="Z190" s="1"/>
    </row>
    <row r="191" spans="1:26" ht="18.75" customHeight="1">
      <c r="A191" s="4"/>
      <c r="B191" s="4"/>
      <c r="C191" s="1"/>
      <c r="D191" s="1"/>
      <c r="E191" s="4"/>
      <c r="F191" s="4"/>
      <c r="G191" s="1"/>
      <c r="H191" s="1"/>
      <c r="I191" s="1"/>
      <c r="J191" s="1"/>
      <c r="K191" s="1"/>
      <c r="L191" s="1"/>
      <c r="M191" s="1"/>
      <c r="N191" s="1"/>
      <c r="O191" s="1"/>
      <c r="P191" s="1"/>
      <c r="Q191" s="1"/>
      <c r="R191" s="1"/>
      <c r="S191" s="1"/>
      <c r="T191" s="1"/>
      <c r="U191" s="1"/>
      <c r="V191" s="1"/>
      <c r="W191" s="1"/>
      <c r="X191" s="1"/>
      <c r="Y191" s="1"/>
      <c r="Z191" s="1"/>
    </row>
    <row r="192" spans="1:26" ht="18.75" customHeight="1">
      <c r="A192" s="4"/>
      <c r="B192" s="4"/>
      <c r="C192" s="1"/>
      <c r="D192" s="1"/>
      <c r="E192" s="4"/>
      <c r="F192" s="4"/>
      <c r="G192" s="1"/>
      <c r="H192" s="1"/>
      <c r="I192" s="1"/>
      <c r="J192" s="1"/>
      <c r="K192" s="1"/>
      <c r="L192" s="1"/>
      <c r="M192" s="1"/>
      <c r="N192" s="1"/>
      <c r="O192" s="1"/>
      <c r="P192" s="1"/>
      <c r="Q192" s="1"/>
      <c r="R192" s="1"/>
      <c r="S192" s="1"/>
      <c r="T192" s="1"/>
      <c r="U192" s="1"/>
      <c r="V192" s="1"/>
      <c r="W192" s="1"/>
      <c r="X192" s="1"/>
      <c r="Y192" s="1"/>
      <c r="Z192" s="1"/>
    </row>
    <row r="193" spans="1:26" ht="18.75" customHeight="1">
      <c r="A193" s="4"/>
      <c r="B193" s="4"/>
      <c r="C193" s="1"/>
      <c r="D193" s="1"/>
      <c r="E193" s="4"/>
      <c r="F193" s="4"/>
      <c r="G193" s="1"/>
      <c r="H193" s="1"/>
      <c r="I193" s="1"/>
      <c r="J193" s="1"/>
      <c r="K193" s="1"/>
      <c r="L193" s="1"/>
      <c r="M193" s="1"/>
      <c r="N193" s="1"/>
      <c r="O193" s="1"/>
      <c r="P193" s="1"/>
      <c r="Q193" s="1"/>
      <c r="R193" s="1"/>
      <c r="S193" s="1"/>
      <c r="T193" s="1"/>
      <c r="U193" s="1"/>
      <c r="V193" s="1"/>
      <c r="W193" s="1"/>
      <c r="X193" s="1"/>
      <c r="Y193" s="1"/>
      <c r="Z193" s="1"/>
    </row>
    <row r="194" spans="1:26" ht="18.75" customHeight="1">
      <c r="A194" s="4"/>
      <c r="B194" s="4"/>
      <c r="C194" s="1"/>
      <c r="D194" s="1"/>
      <c r="E194" s="4"/>
      <c r="F194" s="4"/>
      <c r="G194" s="1"/>
      <c r="H194" s="1"/>
      <c r="I194" s="1"/>
      <c r="J194" s="1"/>
      <c r="K194" s="1"/>
      <c r="L194" s="1"/>
      <c r="M194" s="1"/>
      <c r="N194" s="1"/>
      <c r="O194" s="1"/>
      <c r="P194" s="1"/>
      <c r="Q194" s="1"/>
      <c r="R194" s="1"/>
      <c r="S194" s="1"/>
      <c r="T194" s="1"/>
      <c r="U194" s="1"/>
      <c r="V194" s="1"/>
      <c r="W194" s="1"/>
      <c r="X194" s="1"/>
      <c r="Y194" s="1"/>
      <c r="Z194" s="1"/>
    </row>
    <row r="195" spans="1:26" ht="18.75" customHeight="1">
      <c r="A195" s="4"/>
      <c r="B195" s="4"/>
      <c r="C195" s="1"/>
      <c r="D195" s="1"/>
      <c r="E195" s="4"/>
      <c r="F195" s="4"/>
      <c r="G195" s="1"/>
      <c r="H195" s="1"/>
      <c r="I195" s="1"/>
      <c r="J195" s="1"/>
      <c r="K195" s="1"/>
      <c r="L195" s="1"/>
      <c r="M195" s="1"/>
      <c r="N195" s="1"/>
      <c r="O195" s="1"/>
      <c r="P195" s="1"/>
      <c r="Q195" s="1"/>
      <c r="R195" s="1"/>
      <c r="S195" s="1"/>
      <c r="T195" s="1"/>
      <c r="U195" s="1"/>
      <c r="V195" s="1"/>
      <c r="W195" s="1"/>
      <c r="X195" s="1"/>
      <c r="Y195" s="1"/>
      <c r="Z195" s="1"/>
    </row>
    <row r="196" spans="1:26" ht="18.75" customHeight="1">
      <c r="A196" s="4"/>
      <c r="B196" s="4"/>
      <c r="C196" s="1"/>
      <c r="D196" s="1"/>
      <c r="E196" s="4"/>
      <c r="F196" s="4"/>
      <c r="G196" s="1"/>
      <c r="H196" s="1"/>
      <c r="I196" s="1"/>
      <c r="J196" s="1"/>
      <c r="K196" s="1"/>
      <c r="L196" s="1"/>
      <c r="M196" s="1"/>
      <c r="N196" s="1"/>
      <c r="O196" s="1"/>
      <c r="P196" s="1"/>
      <c r="Q196" s="1"/>
      <c r="R196" s="1"/>
      <c r="S196" s="1"/>
      <c r="T196" s="1"/>
      <c r="U196" s="1"/>
      <c r="V196" s="1"/>
      <c r="W196" s="1"/>
      <c r="X196" s="1"/>
      <c r="Y196" s="1"/>
      <c r="Z196" s="1"/>
    </row>
    <row r="197" spans="1:26" ht="18.75" customHeight="1">
      <c r="A197" s="4"/>
      <c r="B197" s="4"/>
      <c r="C197" s="1"/>
      <c r="D197" s="1"/>
      <c r="E197" s="4"/>
      <c r="F197" s="4"/>
      <c r="G197" s="1"/>
      <c r="H197" s="1"/>
      <c r="I197" s="1"/>
      <c r="J197" s="1"/>
      <c r="K197" s="1"/>
      <c r="L197" s="1"/>
      <c r="M197" s="1"/>
      <c r="N197" s="1"/>
      <c r="O197" s="1"/>
      <c r="P197" s="1"/>
      <c r="Q197" s="1"/>
      <c r="R197" s="1"/>
      <c r="S197" s="1"/>
      <c r="T197" s="1"/>
      <c r="U197" s="1"/>
      <c r="V197" s="1"/>
      <c r="W197" s="1"/>
      <c r="X197" s="1"/>
      <c r="Y197" s="1"/>
      <c r="Z197" s="1"/>
    </row>
    <row r="198" spans="1:26" ht="18.75" customHeight="1">
      <c r="A198" s="4"/>
      <c r="B198" s="4"/>
      <c r="C198" s="1"/>
      <c r="D198" s="1"/>
      <c r="E198" s="4"/>
      <c r="F198" s="4"/>
      <c r="G198" s="1"/>
      <c r="H198" s="1"/>
      <c r="I198" s="1"/>
      <c r="J198" s="1"/>
      <c r="K198" s="1"/>
      <c r="L198" s="1"/>
      <c r="M198" s="1"/>
      <c r="N198" s="1"/>
      <c r="O198" s="1"/>
      <c r="P198" s="1"/>
      <c r="Q198" s="1"/>
      <c r="R198" s="1"/>
      <c r="S198" s="1"/>
      <c r="T198" s="1"/>
      <c r="U198" s="1"/>
      <c r="V198" s="1"/>
      <c r="W198" s="1"/>
      <c r="X198" s="1"/>
      <c r="Y198" s="1"/>
      <c r="Z198" s="1"/>
    </row>
    <row r="199" spans="1:26" ht="18.75" customHeight="1">
      <c r="A199" s="4"/>
      <c r="B199" s="4"/>
      <c r="C199" s="1"/>
      <c r="D199" s="1"/>
      <c r="E199" s="4"/>
      <c r="F199" s="4"/>
      <c r="G199" s="1"/>
      <c r="H199" s="1"/>
      <c r="I199" s="1"/>
      <c r="J199" s="1"/>
      <c r="K199" s="1"/>
      <c r="L199" s="1"/>
      <c r="M199" s="1"/>
      <c r="N199" s="1"/>
      <c r="O199" s="1"/>
      <c r="P199" s="1"/>
      <c r="Q199" s="1"/>
      <c r="R199" s="1"/>
      <c r="S199" s="1"/>
      <c r="T199" s="1"/>
      <c r="U199" s="1"/>
      <c r="V199" s="1"/>
      <c r="W199" s="1"/>
      <c r="X199" s="1"/>
      <c r="Y199" s="1"/>
      <c r="Z199" s="1"/>
    </row>
    <row r="200" spans="1:26" ht="18.75" customHeight="1">
      <c r="A200" s="4"/>
      <c r="B200" s="4"/>
      <c r="C200" s="1"/>
      <c r="D200" s="1"/>
      <c r="E200" s="4"/>
      <c r="F200" s="4"/>
      <c r="G200" s="1"/>
      <c r="H200" s="1"/>
      <c r="I200" s="1"/>
      <c r="J200" s="1"/>
      <c r="K200" s="1"/>
      <c r="L200" s="1"/>
      <c r="M200" s="1"/>
      <c r="N200" s="1"/>
      <c r="O200" s="1"/>
      <c r="P200" s="1"/>
      <c r="Q200" s="1"/>
      <c r="R200" s="1"/>
      <c r="S200" s="1"/>
      <c r="T200" s="1"/>
      <c r="U200" s="1"/>
      <c r="V200" s="1"/>
      <c r="W200" s="1"/>
      <c r="X200" s="1"/>
      <c r="Y200" s="1"/>
      <c r="Z200" s="1"/>
    </row>
    <row r="201" spans="1:26" ht="18.75" customHeight="1">
      <c r="A201" s="4"/>
      <c r="B201" s="4"/>
      <c r="C201" s="1"/>
      <c r="D201" s="1"/>
      <c r="E201" s="4"/>
      <c r="F201" s="4"/>
      <c r="G201" s="1"/>
      <c r="H201" s="1"/>
      <c r="I201" s="1"/>
      <c r="J201" s="1"/>
      <c r="K201" s="1"/>
      <c r="L201" s="1"/>
      <c r="M201" s="1"/>
      <c r="N201" s="1"/>
      <c r="O201" s="1"/>
      <c r="P201" s="1"/>
      <c r="Q201" s="1"/>
      <c r="R201" s="1"/>
      <c r="S201" s="1"/>
      <c r="T201" s="1"/>
      <c r="U201" s="1"/>
      <c r="V201" s="1"/>
      <c r="W201" s="1"/>
      <c r="X201" s="1"/>
      <c r="Y201" s="1"/>
      <c r="Z201" s="1"/>
    </row>
    <row r="202" spans="1:26" ht="18.75" customHeight="1">
      <c r="A202" s="4"/>
      <c r="B202" s="4"/>
      <c r="C202" s="1"/>
      <c r="D202" s="1"/>
      <c r="E202" s="4"/>
      <c r="F202" s="4"/>
      <c r="G202" s="1"/>
      <c r="H202" s="1"/>
      <c r="I202" s="1"/>
      <c r="J202" s="1"/>
      <c r="K202" s="1"/>
      <c r="L202" s="1"/>
      <c r="M202" s="1"/>
      <c r="N202" s="1"/>
      <c r="O202" s="1"/>
      <c r="P202" s="1"/>
      <c r="Q202" s="1"/>
      <c r="R202" s="1"/>
      <c r="S202" s="1"/>
      <c r="T202" s="1"/>
      <c r="U202" s="1"/>
      <c r="V202" s="1"/>
      <c r="W202" s="1"/>
      <c r="X202" s="1"/>
      <c r="Y202" s="1"/>
      <c r="Z202" s="1"/>
    </row>
    <row r="203" spans="1:26" ht="18.75" customHeight="1">
      <c r="A203" s="4"/>
      <c r="B203" s="4"/>
      <c r="C203" s="1"/>
      <c r="D203" s="1"/>
      <c r="E203" s="4"/>
      <c r="F203" s="4"/>
      <c r="G203" s="1"/>
      <c r="H203" s="1"/>
      <c r="I203" s="1"/>
      <c r="J203" s="1"/>
      <c r="K203" s="1"/>
      <c r="L203" s="1"/>
      <c r="M203" s="1"/>
      <c r="N203" s="1"/>
      <c r="O203" s="1"/>
      <c r="P203" s="1"/>
      <c r="Q203" s="1"/>
      <c r="R203" s="1"/>
      <c r="S203" s="1"/>
      <c r="T203" s="1"/>
      <c r="U203" s="1"/>
      <c r="V203" s="1"/>
      <c r="W203" s="1"/>
      <c r="X203" s="1"/>
      <c r="Y203" s="1"/>
      <c r="Z203" s="1"/>
    </row>
    <row r="204" spans="1:26" ht="18.75" customHeight="1">
      <c r="A204" s="4"/>
      <c r="B204" s="4"/>
      <c r="C204" s="1"/>
      <c r="D204" s="1"/>
      <c r="E204" s="4"/>
      <c r="F204" s="4"/>
      <c r="G204" s="1"/>
      <c r="H204" s="1"/>
      <c r="I204" s="1"/>
      <c r="J204" s="1"/>
      <c r="K204" s="1"/>
      <c r="L204" s="1"/>
      <c r="M204" s="1"/>
      <c r="N204" s="1"/>
      <c r="O204" s="1"/>
      <c r="P204" s="1"/>
      <c r="Q204" s="1"/>
      <c r="R204" s="1"/>
      <c r="S204" s="1"/>
      <c r="T204" s="1"/>
      <c r="U204" s="1"/>
      <c r="V204" s="1"/>
      <c r="W204" s="1"/>
      <c r="X204" s="1"/>
      <c r="Y204" s="1"/>
      <c r="Z204" s="1"/>
    </row>
    <row r="205" spans="1:26" ht="18.75" customHeight="1">
      <c r="A205" s="4"/>
      <c r="B205" s="4"/>
      <c r="C205" s="1"/>
      <c r="D205" s="1"/>
      <c r="E205" s="4"/>
      <c r="F205" s="4"/>
      <c r="G205" s="1"/>
      <c r="H205" s="1"/>
      <c r="I205" s="1"/>
      <c r="J205" s="1"/>
      <c r="K205" s="1"/>
      <c r="L205" s="1"/>
      <c r="M205" s="1"/>
      <c r="N205" s="1"/>
      <c r="O205" s="1"/>
      <c r="P205" s="1"/>
      <c r="Q205" s="1"/>
      <c r="R205" s="1"/>
      <c r="S205" s="1"/>
      <c r="T205" s="1"/>
      <c r="U205" s="1"/>
      <c r="V205" s="1"/>
      <c r="W205" s="1"/>
      <c r="X205" s="1"/>
      <c r="Y205" s="1"/>
      <c r="Z205" s="1"/>
    </row>
    <row r="206" spans="1:26" ht="18.75" customHeight="1">
      <c r="A206" s="4"/>
      <c r="B206" s="4"/>
      <c r="C206" s="1"/>
      <c r="D206" s="1"/>
      <c r="E206" s="4"/>
      <c r="F206" s="4"/>
      <c r="G206" s="1"/>
      <c r="H206" s="1"/>
      <c r="I206" s="1"/>
      <c r="J206" s="1"/>
      <c r="K206" s="1"/>
      <c r="L206" s="1"/>
      <c r="M206" s="1"/>
      <c r="N206" s="1"/>
      <c r="O206" s="1"/>
      <c r="P206" s="1"/>
      <c r="Q206" s="1"/>
      <c r="R206" s="1"/>
      <c r="S206" s="1"/>
      <c r="T206" s="1"/>
      <c r="U206" s="1"/>
      <c r="V206" s="1"/>
      <c r="W206" s="1"/>
      <c r="X206" s="1"/>
      <c r="Y206" s="1"/>
      <c r="Z206" s="1"/>
    </row>
    <row r="207" spans="1:26" ht="18.75" customHeight="1">
      <c r="A207" s="4"/>
      <c r="B207" s="4"/>
      <c r="C207" s="1"/>
      <c r="D207" s="1"/>
      <c r="E207" s="4"/>
      <c r="F207" s="4"/>
      <c r="G207" s="1"/>
      <c r="H207" s="1"/>
      <c r="I207" s="1"/>
      <c r="J207" s="1"/>
      <c r="K207" s="1"/>
      <c r="L207" s="1"/>
      <c r="M207" s="1"/>
      <c r="N207" s="1"/>
      <c r="O207" s="1"/>
      <c r="P207" s="1"/>
      <c r="Q207" s="1"/>
      <c r="R207" s="1"/>
      <c r="S207" s="1"/>
      <c r="T207" s="1"/>
      <c r="U207" s="1"/>
      <c r="V207" s="1"/>
      <c r="W207" s="1"/>
      <c r="X207" s="1"/>
      <c r="Y207" s="1"/>
      <c r="Z207" s="1"/>
    </row>
    <row r="208" spans="1:26" ht="18.75" customHeight="1">
      <c r="A208" s="4"/>
      <c r="B208" s="4"/>
      <c r="C208" s="1"/>
      <c r="D208" s="1"/>
      <c r="E208" s="4"/>
      <c r="F208" s="4"/>
      <c r="G208" s="1"/>
      <c r="H208" s="1"/>
      <c r="I208" s="1"/>
      <c r="J208" s="1"/>
      <c r="K208" s="1"/>
      <c r="L208" s="1"/>
      <c r="M208" s="1"/>
      <c r="N208" s="1"/>
      <c r="O208" s="1"/>
      <c r="P208" s="1"/>
      <c r="Q208" s="1"/>
      <c r="R208" s="1"/>
      <c r="S208" s="1"/>
      <c r="T208" s="1"/>
      <c r="U208" s="1"/>
      <c r="V208" s="1"/>
      <c r="W208" s="1"/>
      <c r="X208" s="1"/>
      <c r="Y208" s="1"/>
      <c r="Z208" s="1"/>
    </row>
    <row r="209" spans="1:26" ht="18.75" customHeight="1">
      <c r="A209" s="4"/>
      <c r="B209" s="4"/>
      <c r="C209" s="1"/>
      <c r="D209" s="1"/>
      <c r="E209" s="4"/>
      <c r="F209" s="4"/>
      <c r="G209" s="1"/>
      <c r="H209" s="1"/>
      <c r="I209" s="1"/>
      <c r="J209" s="1"/>
      <c r="K209" s="1"/>
      <c r="L209" s="1"/>
      <c r="M209" s="1"/>
      <c r="N209" s="1"/>
      <c r="O209" s="1"/>
      <c r="P209" s="1"/>
      <c r="Q209" s="1"/>
      <c r="R209" s="1"/>
      <c r="S209" s="1"/>
      <c r="T209" s="1"/>
      <c r="U209" s="1"/>
      <c r="V209" s="1"/>
      <c r="W209" s="1"/>
      <c r="X209" s="1"/>
      <c r="Y209" s="1"/>
      <c r="Z209" s="1"/>
    </row>
    <row r="210" spans="1:26" ht="18.75" customHeight="1">
      <c r="A210" s="4"/>
      <c r="B210" s="4"/>
      <c r="C210" s="1"/>
      <c r="D210" s="1"/>
      <c r="E210" s="4"/>
      <c r="F210" s="4"/>
      <c r="G210" s="1"/>
      <c r="H210" s="1"/>
      <c r="I210" s="1"/>
      <c r="J210" s="1"/>
      <c r="K210" s="1"/>
      <c r="L210" s="1"/>
      <c r="M210" s="1"/>
      <c r="N210" s="1"/>
      <c r="O210" s="1"/>
      <c r="P210" s="1"/>
      <c r="Q210" s="1"/>
      <c r="R210" s="1"/>
      <c r="S210" s="1"/>
      <c r="T210" s="1"/>
      <c r="U210" s="1"/>
      <c r="V210" s="1"/>
      <c r="W210" s="1"/>
      <c r="X210" s="1"/>
      <c r="Y210" s="1"/>
      <c r="Z210" s="1"/>
    </row>
    <row r="211" spans="1:26" ht="18.75" customHeight="1">
      <c r="A211" s="4"/>
      <c r="B211" s="4"/>
      <c r="C211" s="1"/>
      <c r="D211" s="1"/>
      <c r="E211" s="4"/>
      <c r="F211" s="4"/>
      <c r="G211" s="1"/>
      <c r="H211" s="1"/>
      <c r="I211" s="1"/>
      <c r="J211" s="1"/>
      <c r="K211" s="1"/>
      <c r="L211" s="1"/>
      <c r="M211" s="1"/>
      <c r="N211" s="1"/>
      <c r="O211" s="1"/>
      <c r="P211" s="1"/>
      <c r="Q211" s="1"/>
      <c r="R211" s="1"/>
      <c r="S211" s="1"/>
      <c r="T211" s="1"/>
      <c r="U211" s="1"/>
      <c r="V211" s="1"/>
      <c r="W211" s="1"/>
      <c r="X211" s="1"/>
      <c r="Y211" s="1"/>
      <c r="Z211" s="1"/>
    </row>
    <row r="212" spans="1:26" ht="18.75" customHeight="1">
      <c r="A212" s="4"/>
      <c r="B212" s="4"/>
      <c r="C212" s="1"/>
      <c r="D212" s="1"/>
      <c r="E212" s="4"/>
      <c r="F212" s="4"/>
      <c r="G212" s="1"/>
      <c r="H212" s="1"/>
      <c r="I212" s="1"/>
      <c r="J212" s="1"/>
      <c r="K212" s="1"/>
      <c r="L212" s="1"/>
      <c r="M212" s="1"/>
      <c r="N212" s="1"/>
      <c r="O212" s="1"/>
      <c r="P212" s="1"/>
      <c r="Q212" s="1"/>
      <c r="R212" s="1"/>
      <c r="S212" s="1"/>
      <c r="T212" s="1"/>
      <c r="U212" s="1"/>
      <c r="V212" s="1"/>
      <c r="W212" s="1"/>
      <c r="X212" s="1"/>
      <c r="Y212" s="1"/>
      <c r="Z212" s="1"/>
    </row>
    <row r="213" spans="1:26" ht="18.75" customHeight="1">
      <c r="A213" s="4"/>
      <c r="B213" s="4"/>
      <c r="C213" s="1"/>
      <c r="D213" s="1"/>
      <c r="E213" s="4"/>
      <c r="F213" s="4"/>
      <c r="G213" s="1"/>
      <c r="H213" s="1"/>
      <c r="I213" s="1"/>
      <c r="J213" s="1"/>
      <c r="K213" s="1"/>
      <c r="L213" s="1"/>
      <c r="M213" s="1"/>
      <c r="N213" s="1"/>
      <c r="O213" s="1"/>
      <c r="P213" s="1"/>
      <c r="Q213" s="1"/>
      <c r="R213" s="1"/>
      <c r="S213" s="1"/>
      <c r="T213" s="1"/>
      <c r="U213" s="1"/>
      <c r="V213" s="1"/>
      <c r="W213" s="1"/>
      <c r="X213" s="1"/>
      <c r="Y213" s="1"/>
      <c r="Z213" s="1"/>
    </row>
    <row r="214" spans="1:26" ht="18.75" customHeight="1">
      <c r="A214" s="4"/>
      <c r="B214" s="4"/>
      <c r="C214" s="1"/>
      <c r="D214" s="1"/>
      <c r="E214" s="4"/>
      <c r="F214" s="4"/>
      <c r="G214" s="1"/>
      <c r="H214" s="1"/>
      <c r="I214" s="1"/>
      <c r="J214" s="1"/>
      <c r="K214" s="1"/>
      <c r="L214" s="1"/>
      <c r="M214" s="1"/>
      <c r="N214" s="1"/>
      <c r="O214" s="1"/>
      <c r="P214" s="1"/>
      <c r="Q214" s="1"/>
      <c r="R214" s="1"/>
      <c r="S214" s="1"/>
      <c r="T214" s="1"/>
      <c r="U214" s="1"/>
      <c r="V214" s="1"/>
      <c r="W214" s="1"/>
      <c r="X214" s="1"/>
      <c r="Y214" s="1"/>
      <c r="Z214" s="1"/>
    </row>
    <row r="215" spans="1:26" ht="18.75" customHeight="1">
      <c r="A215" s="4"/>
      <c r="B215" s="4"/>
      <c r="C215" s="1"/>
      <c r="D215" s="1"/>
      <c r="E215" s="4"/>
      <c r="F215" s="4"/>
      <c r="G215" s="1"/>
      <c r="H215" s="1"/>
      <c r="I215" s="1"/>
      <c r="J215" s="1"/>
      <c r="K215" s="1"/>
      <c r="L215" s="1"/>
      <c r="M215" s="1"/>
      <c r="N215" s="1"/>
      <c r="O215" s="1"/>
      <c r="P215" s="1"/>
      <c r="Q215" s="1"/>
      <c r="R215" s="1"/>
      <c r="S215" s="1"/>
      <c r="T215" s="1"/>
      <c r="U215" s="1"/>
      <c r="V215" s="1"/>
      <c r="W215" s="1"/>
      <c r="X215" s="1"/>
      <c r="Y215" s="1"/>
      <c r="Z215" s="1"/>
    </row>
    <row r="216" spans="1:26" ht="18.75" customHeight="1">
      <c r="A216" s="4"/>
      <c r="B216" s="4"/>
      <c r="C216" s="1"/>
      <c r="D216" s="1"/>
      <c r="E216" s="4"/>
      <c r="F216" s="4"/>
      <c r="G216" s="1"/>
      <c r="H216" s="1"/>
      <c r="I216" s="1"/>
      <c r="J216" s="1"/>
      <c r="K216" s="1"/>
      <c r="L216" s="1"/>
      <c r="M216" s="1"/>
      <c r="N216" s="1"/>
      <c r="O216" s="1"/>
      <c r="P216" s="1"/>
      <c r="Q216" s="1"/>
      <c r="R216" s="1"/>
      <c r="S216" s="1"/>
      <c r="T216" s="1"/>
      <c r="U216" s="1"/>
      <c r="V216" s="1"/>
      <c r="W216" s="1"/>
      <c r="X216" s="1"/>
      <c r="Y216" s="1"/>
      <c r="Z216" s="1"/>
    </row>
    <row r="217" spans="1:26" ht="18.75" customHeight="1">
      <c r="A217" s="4"/>
      <c r="B217" s="4"/>
      <c r="C217" s="1"/>
      <c r="D217" s="1"/>
      <c r="E217" s="4"/>
      <c r="F217" s="4"/>
      <c r="G217" s="1"/>
      <c r="H217" s="1"/>
      <c r="I217" s="1"/>
      <c r="J217" s="1"/>
      <c r="K217" s="1"/>
      <c r="L217" s="1"/>
      <c r="M217" s="1"/>
      <c r="N217" s="1"/>
      <c r="O217" s="1"/>
      <c r="P217" s="1"/>
      <c r="Q217" s="1"/>
      <c r="R217" s="1"/>
      <c r="S217" s="1"/>
      <c r="T217" s="1"/>
      <c r="U217" s="1"/>
      <c r="V217" s="1"/>
      <c r="W217" s="1"/>
      <c r="X217" s="1"/>
      <c r="Y217" s="1"/>
      <c r="Z217" s="1"/>
    </row>
    <row r="218" spans="1:26" ht="18.75" customHeight="1">
      <c r="A218" s="4"/>
      <c r="B218" s="4"/>
      <c r="C218" s="1"/>
      <c r="D218" s="1"/>
      <c r="E218" s="4"/>
      <c r="F218" s="4"/>
      <c r="G218" s="1"/>
      <c r="H218" s="1"/>
      <c r="I218" s="1"/>
      <c r="J218" s="1"/>
      <c r="K218" s="1"/>
      <c r="L218" s="1"/>
      <c r="M218" s="1"/>
      <c r="N218" s="1"/>
      <c r="O218" s="1"/>
      <c r="P218" s="1"/>
      <c r="Q218" s="1"/>
      <c r="R218" s="1"/>
      <c r="S218" s="1"/>
      <c r="T218" s="1"/>
      <c r="U218" s="1"/>
      <c r="V218" s="1"/>
      <c r="W218" s="1"/>
      <c r="X218" s="1"/>
      <c r="Y218" s="1"/>
      <c r="Z218" s="1"/>
    </row>
    <row r="219" spans="1:26" ht="18.75" customHeight="1">
      <c r="A219" s="4"/>
      <c r="B219" s="4"/>
      <c r="C219" s="1"/>
      <c r="D219" s="1"/>
      <c r="E219" s="4"/>
      <c r="F219" s="4"/>
      <c r="G219" s="1"/>
      <c r="H219" s="1"/>
      <c r="I219" s="1"/>
      <c r="J219" s="1"/>
      <c r="K219" s="1"/>
      <c r="L219" s="1"/>
      <c r="M219" s="1"/>
      <c r="N219" s="1"/>
      <c r="O219" s="1"/>
      <c r="P219" s="1"/>
      <c r="Q219" s="1"/>
      <c r="R219" s="1"/>
      <c r="S219" s="1"/>
      <c r="T219" s="1"/>
      <c r="U219" s="1"/>
      <c r="V219" s="1"/>
      <c r="W219" s="1"/>
      <c r="X219" s="1"/>
      <c r="Y219" s="1"/>
      <c r="Z219" s="1"/>
    </row>
    <row r="220" spans="1:26" ht="18.75" customHeight="1">
      <c r="A220" s="4"/>
      <c r="B220" s="4"/>
      <c r="C220" s="1"/>
      <c r="D220" s="1"/>
      <c r="E220" s="4"/>
      <c r="F220" s="4"/>
      <c r="G220" s="1"/>
      <c r="H220" s="1"/>
      <c r="I220" s="1"/>
      <c r="J220" s="1"/>
      <c r="K220" s="1"/>
      <c r="L220" s="1"/>
      <c r="M220" s="1"/>
      <c r="N220" s="1"/>
      <c r="O220" s="1"/>
      <c r="P220" s="1"/>
      <c r="Q220" s="1"/>
      <c r="R220" s="1"/>
      <c r="S220" s="1"/>
      <c r="T220" s="1"/>
      <c r="U220" s="1"/>
      <c r="V220" s="1"/>
      <c r="W220" s="1"/>
      <c r="X220" s="1"/>
      <c r="Y220" s="1"/>
      <c r="Z220" s="1"/>
    </row>
    <row r="221" spans="1:26" ht="18.75" customHeight="1">
      <c r="A221" s="4"/>
      <c r="B221" s="4"/>
      <c r="C221" s="1"/>
      <c r="D221" s="1"/>
      <c r="E221" s="4"/>
      <c r="F221" s="4"/>
      <c r="G221" s="1"/>
      <c r="H221" s="1"/>
      <c r="I221" s="1"/>
      <c r="J221" s="1"/>
      <c r="K221" s="1"/>
      <c r="L221" s="1"/>
      <c r="M221" s="1"/>
      <c r="N221" s="1"/>
      <c r="O221" s="1"/>
      <c r="P221" s="1"/>
      <c r="Q221" s="1"/>
      <c r="R221" s="1"/>
      <c r="S221" s="1"/>
      <c r="T221" s="1"/>
      <c r="U221" s="1"/>
      <c r="V221" s="1"/>
      <c r="W221" s="1"/>
      <c r="X221" s="1"/>
      <c r="Y221" s="1"/>
      <c r="Z221" s="1"/>
    </row>
    <row r="222" spans="1:26" ht="18.75" customHeight="1">
      <c r="A222" s="4"/>
      <c r="B222" s="4"/>
      <c r="C222" s="1"/>
      <c r="D222" s="1"/>
      <c r="E222" s="4"/>
      <c r="F222" s="4"/>
      <c r="G222" s="1"/>
      <c r="H222" s="1"/>
      <c r="I222" s="1"/>
      <c r="J222" s="1"/>
      <c r="K222" s="1"/>
      <c r="L222" s="1"/>
      <c r="M222" s="1"/>
      <c r="N222" s="1"/>
      <c r="O222" s="1"/>
      <c r="P222" s="1"/>
      <c r="Q222" s="1"/>
      <c r="R222" s="1"/>
      <c r="S222" s="1"/>
      <c r="T222" s="1"/>
      <c r="U222" s="1"/>
      <c r="V222" s="1"/>
      <c r="W222" s="1"/>
      <c r="X222" s="1"/>
      <c r="Y222" s="1"/>
      <c r="Z222" s="1"/>
    </row>
    <row r="223" spans="1:26" ht="18.75" customHeight="1">
      <c r="A223" s="4"/>
      <c r="B223" s="4"/>
      <c r="C223" s="1"/>
      <c r="D223" s="1"/>
      <c r="E223" s="4"/>
      <c r="F223" s="4"/>
      <c r="G223" s="1"/>
      <c r="H223" s="1"/>
      <c r="I223" s="1"/>
      <c r="J223" s="1"/>
      <c r="K223" s="1"/>
      <c r="L223" s="1"/>
      <c r="M223" s="1"/>
      <c r="N223" s="1"/>
      <c r="O223" s="1"/>
      <c r="P223" s="1"/>
      <c r="Q223" s="1"/>
      <c r="R223" s="1"/>
      <c r="S223" s="1"/>
      <c r="T223" s="1"/>
      <c r="U223" s="1"/>
      <c r="V223" s="1"/>
      <c r="W223" s="1"/>
      <c r="X223" s="1"/>
      <c r="Y223" s="1"/>
      <c r="Z223" s="1"/>
    </row>
    <row r="224" spans="1:26" ht="18.75" customHeight="1">
      <c r="A224" s="4"/>
      <c r="B224" s="4"/>
      <c r="C224" s="1"/>
      <c r="D224" s="1"/>
      <c r="E224" s="4"/>
      <c r="F224" s="4"/>
      <c r="G224" s="1"/>
      <c r="H224" s="1"/>
      <c r="I224" s="1"/>
      <c r="J224" s="1"/>
      <c r="K224" s="1"/>
      <c r="L224" s="1"/>
      <c r="M224" s="1"/>
      <c r="N224" s="1"/>
      <c r="O224" s="1"/>
      <c r="P224" s="1"/>
      <c r="Q224" s="1"/>
      <c r="R224" s="1"/>
      <c r="S224" s="1"/>
      <c r="T224" s="1"/>
      <c r="U224" s="1"/>
      <c r="V224" s="1"/>
      <c r="W224" s="1"/>
      <c r="X224" s="1"/>
      <c r="Y224" s="1"/>
      <c r="Z224" s="1"/>
    </row>
    <row r="225" spans="1:26" ht="18.75" customHeight="1">
      <c r="A225" s="4"/>
      <c r="B225" s="4"/>
      <c r="C225" s="1"/>
      <c r="D225" s="1"/>
      <c r="E225" s="4"/>
      <c r="F225" s="4"/>
      <c r="G225" s="1"/>
      <c r="H225" s="1"/>
      <c r="I225" s="1"/>
      <c r="J225" s="1"/>
      <c r="K225" s="1"/>
      <c r="L225" s="1"/>
      <c r="M225" s="1"/>
      <c r="N225" s="1"/>
      <c r="O225" s="1"/>
      <c r="P225" s="1"/>
      <c r="Q225" s="1"/>
      <c r="R225" s="1"/>
      <c r="S225" s="1"/>
      <c r="T225" s="1"/>
      <c r="U225" s="1"/>
      <c r="V225" s="1"/>
      <c r="W225" s="1"/>
      <c r="X225" s="1"/>
      <c r="Y225" s="1"/>
      <c r="Z225" s="1"/>
    </row>
    <row r="226" spans="1:26" ht="18.75" customHeight="1">
      <c r="A226" s="4"/>
      <c r="B226" s="4"/>
      <c r="C226" s="1"/>
      <c r="D226" s="1"/>
      <c r="E226" s="4"/>
      <c r="F226" s="4"/>
      <c r="G226" s="1"/>
      <c r="H226" s="1"/>
      <c r="I226" s="1"/>
      <c r="J226" s="1"/>
      <c r="K226" s="1"/>
      <c r="L226" s="1"/>
      <c r="M226" s="1"/>
      <c r="N226" s="1"/>
      <c r="O226" s="1"/>
      <c r="P226" s="1"/>
      <c r="Q226" s="1"/>
      <c r="R226" s="1"/>
      <c r="S226" s="1"/>
      <c r="T226" s="1"/>
      <c r="U226" s="1"/>
      <c r="V226" s="1"/>
      <c r="W226" s="1"/>
      <c r="X226" s="1"/>
      <c r="Y226" s="1"/>
      <c r="Z226" s="1"/>
    </row>
    <row r="227" spans="1:26" ht="18.75" customHeight="1">
      <c r="A227" s="4"/>
      <c r="B227" s="4"/>
      <c r="C227" s="1"/>
      <c r="D227" s="1"/>
      <c r="E227" s="4"/>
      <c r="F227" s="4"/>
      <c r="G227" s="1"/>
      <c r="H227" s="1"/>
      <c r="I227" s="1"/>
      <c r="J227" s="1"/>
      <c r="K227" s="1"/>
      <c r="L227" s="1"/>
      <c r="M227" s="1"/>
      <c r="N227" s="1"/>
      <c r="O227" s="1"/>
      <c r="P227" s="1"/>
      <c r="Q227" s="1"/>
      <c r="R227" s="1"/>
      <c r="S227" s="1"/>
      <c r="T227" s="1"/>
      <c r="U227" s="1"/>
      <c r="V227" s="1"/>
      <c r="W227" s="1"/>
      <c r="X227" s="1"/>
      <c r="Y227" s="1"/>
      <c r="Z227" s="1"/>
    </row>
    <row r="228" spans="1:26" ht="18.75" customHeight="1">
      <c r="A228" s="4"/>
      <c r="B228" s="4"/>
      <c r="C228" s="1"/>
      <c r="D228" s="1"/>
      <c r="E228" s="4"/>
      <c r="F228" s="4"/>
      <c r="G228" s="1"/>
      <c r="H228" s="1"/>
      <c r="I228" s="1"/>
      <c r="J228" s="1"/>
      <c r="K228" s="1"/>
      <c r="L228" s="1"/>
      <c r="M228" s="1"/>
      <c r="N228" s="1"/>
      <c r="O228" s="1"/>
      <c r="P228" s="1"/>
      <c r="Q228" s="1"/>
      <c r="R228" s="1"/>
      <c r="S228" s="1"/>
      <c r="T228" s="1"/>
      <c r="U228" s="1"/>
      <c r="V228" s="1"/>
      <c r="W228" s="1"/>
      <c r="X228" s="1"/>
      <c r="Y228" s="1"/>
      <c r="Z228" s="1"/>
    </row>
    <row r="229" spans="1:26" ht="18.75" customHeight="1">
      <c r="A229" s="4"/>
      <c r="B229" s="4"/>
      <c r="C229" s="1"/>
      <c r="D229" s="1"/>
      <c r="E229" s="4"/>
      <c r="F229" s="4"/>
      <c r="G229" s="1"/>
      <c r="H229" s="1"/>
      <c r="I229" s="1"/>
      <c r="J229" s="1"/>
      <c r="K229" s="1"/>
      <c r="L229" s="1"/>
      <c r="M229" s="1"/>
      <c r="N229" s="1"/>
      <c r="O229" s="1"/>
      <c r="P229" s="1"/>
      <c r="Q229" s="1"/>
      <c r="R229" s="1"/>
      <c r="S229" s="1"/>
      <c r="T229" s="1"/>
      <c r="U229" s="1"/>
      <c r="V229" s="1"/>
      <c r="W229" s="1"/>
      <c r="X229" s="1"/>
      <c r="Y229" s="1"/>
      <c r="Z229" s="1"/>
    </row>
    <row r="230" spans="1:26" ht="18.75" customHeight="1">
      <c r="A230" s="4"/>
      <c r="B230" s="4"/>
      <c r="C230" s="1"/>
      <c r="D230" s="1"/>
      <c r="E230" s="4"/>
      <c r="F230" s="4"/>
      <c r="G230" s="1"/>
      <c r="H230" s="1"/>
      <c r="I230" s="1"/>
      <c r="J230" s="1"/>
      <c r="K230" s="1"/>
      <c r="L230" s="1"/>
      <c r="M230" s="1"/>
      <c r="N230" s="1"/>
      <c r="O230" s="1"/>
      <c r="P230" s="1"/>
      <c r="Q230" s="1"/>
      <c r="R230" s="1"/>
      <c r="S230" s="1"/>
      <c r="T230" s="1"/>
      <c r="U230" s="1"/>
      <c r="V230" s="1"/>
      <c r="W230" s="1"/>
      <c r="X230" s="1"/>
      <c r="Y230" s="1"/>
      <c r="Z230" s="1"/>
    </row>
    <row r="231" spans="1:26" ht="18.75" customHeight="1">
      <c r="A231" s="4"/>
      <c r="B231" s="4"/>
      <c r="C231" s="1"/>
      <c r="D231" s="1"/>
      <c r="E231" s="4"/>
      <c r="F231" s="4"/>
      <c r="G231" s="1"/>
      <c r="H231" s="1"/>
      <c r="I231" s="1"/>
      <c r="J231" s="1"/>
      <c r="K231" s="1"/>
      <c r="L231" s="1"/>
      <c r="M231" s="1"/>
      <c r="N231" s="1"/>
      <c r="O231" s="1"/>
      <c r="P231" s="1"/>
      <c r="Q231" s="1"/>
      <c r="R231" s="1"/>
      <c r="S231" s="1"/>
      <c r="T231" s="1"/>
      <c r="U231" s="1"/>
      <c r="V231" s="1"/>
      <c r="W231" s="1"/>
      <c r="X231" s="1"/>
      <c r="Y231" s="1"/>
      <c r="Z231" s="1"/>
    </row>
    <row r="232" spans="1:26" ht="18.75" customHeight="1">
      <c r="A232" s="4"/>
      <c r="B232" s="4"/>
      <c r="C232" s="1"/>
      <c r="D232" s="1"/>
      <c r="E232" s="4"/>
      <c r="F232" s="4"/>
      <c r="G232" s="1"/>
      <c r="H232" s="1"/>
      <c r="I232" s="1"/>
      <c r="J232" s="1"/>
      <c r="K232" s="1"/>
      <c r="L232" s="1"/>
      <c r="M232" s="1"/>
      <c r="N232" s="1"/>
      <c r="O232" s="1"/>
      <c r="P232" s="1"/>
      <c r="Q232" s="1"/>
      <c r="R232" s="1"/>
      <c r="S232" s="1"/>
      <c r="T232" s="1"/>
      <c r="U232" s="1"/>
      <c r="V232" s="1"/>
      <c r="W232" s="1"/>
      <c r="X232" s="1"/>
      <c r="Y232" s="1"/>
      <c r="Z232" s="1"/>
    </row>
    <row r="233" spans="1:26" ht="18.75" customHeight="1">
      <c r="A233" s="4"/>
      <c r="B233" s="4"/>
      <c r="C233" s="1"/>
      <c r="D233" s="1"/>
      <c r="E233" s="4"/>
      <c r="F233" s="4"/>
      <c r="G233" s="1"/>
      <c r="H233" s="1"/>
      <c r="I233" s="1"/>
      <c r="J233" s="1"/>
      <c r="K233" s="1"/>
      <c r="L233" s="1"/>
      <c r="M233" s="1"/>
      <c r="N233" s="1"/>
      <c r="O233" s="1"/>
      <c r="P233" s="1"/>
      <c r="Q233" s="1"/>
      <c r="R233" s="1"/>
      <c r="S233" s="1"/>
      <c r="T233" s="1"/>
      <c r="U233" s="1"/>
      <c r="V233" s="1"/>
      <c r="W233" s="1"/>
      <c r="X233" s="1"/>
      <c r="Y233" s="1"/>
      <c r="Z233" s="1"/>
    </row>
    <row r="234" spans="1:26" ht="18.75" customHeight="1">
      <c r="A234" s="4"/>
      <c r="B234" s="4"/>
      <c r="C234" s="1"/>
      <c r="D234" s="1"/>
      <c r="E234" s="4"/>
      <c r="F234" s="4"/>
      <c r="G234" s="1"/>
      <c r="H234" s="1"/>
      <c r="I234" s="1"/>
      <c r="J234" s="1"/>
      <c r="K234" s="1"/>
      <c r="L234" s="1"/>
      <c r="M234" s="1"/>
      <c r="N234" s="1"/>
      <c r="O234" s="1"/>
      <c r="P234" s="1"/>
      <c r="Q234" s="1"/>
      <c r="R234" s="1"/>
      <c r="S234" s="1"/>
      <c r="T234" s="1"/>
      <c r="U234" s="1"/>
      <c r="V234" s="1"/>
      <c r="W234" s="1"/>
      <c r="X234" s="1"/>
      <c r="Y234" s="1"/>
      <c r="Z234" s="1"/>
    </row>
    <row r="235" spans="1:26" ht="18.75" customHeight="1">
      <c r="A235" s="4"/>
      <c r="B235" s="4"/>
      <c r="C235" s="1"/>
      <c r="D235" s="1"/>
      <c r="E235" s="4"/>
      <c r="F235" s="4"/>
      <c r="G235" s="1"/>
      <c r="H235" s="1"/>
      <c r="I235" s="1"/>
      <c r="J235" s="1"/>
      <c r="K235" s="1"/>
      <c r="L235" s="1"/>
      <c r="M235" s="1"/>
      <c r="N235" s="1"/>
      <c r="O235" s="1"/>
      <c r="P235" s="1"/>
      <c r="Q235" s="1"/>
      <c r="R235" s="1"/>
      <c r="S235" s="1"/>
      <c r="T235" s="1"/>
      <c r="U235" s="1"/>
      <c r="V235" s="1"/>
      <c r="W235" s="1"/>
      <c r="X235" s="1"/>
      <c r="Y235" s="1"/>
      <c r="Z235" s="1"/>
    </row>
    <row r="236" spans="1:26" ht="18.75" customHeight="1">
      <c r="A236" s="4"/>
      <c r="B236" s="4"/>
      <c r="C236" s="1"/>
      <c r="D236" s="1"/>
      <c r="E236" s="4"/>
      <c r="F236" s="4"/>
      <c r="G236" s="1"/>
      <c r="H236" s="1"/>
      <c r="I236" s="1"/>
      <c r="J236" s="1"/>
      <c r="K236" s="1"/>
      <c r="L236" s="1"/>
      <c r="M236" s="1"/>
      <c r="N236" s="1"/>
      <c r="O236" s="1"/>
      <c r="P236" s="1"/>
      <c r="Q236" s="1"/>
      <c r="R236" s="1"/>
      <c r="S236" s="1"/>
      <c r="T236" s="1"/>
      <c r="U236" s="1"/>
      <c r="V236" s="1"/>
      <c r="W236" s="1"/>
      <c r="X236" s="1"/>
      <c r="Y236" s="1"/>
      <c r="Z236" s="1"/>
    </row>
    <row r="237" spans="1:26" ht="18.75" customHeight="1">
      <c r="A237" s="4"/>
      <c r="B237" s="4"/>
      <c r="C237" s="1"/>
      <c r="D237" s="1"/>
      <c r="E237" s="4"/>
      <c r="F237" s="4"/>
      <c r="G237" s="1"/>
      <c r="H237" s="1"/>
      <c r="I237" s="1"/>
      <c r="J237" s="1"/>
      <c r="K237" s="1"/>
      <c r="L237" s="1"/>
      <c r="M237" s="1"/>
      <c r="N237" s="1"/>
      <c r="O237" s="1"/>
      <c r="P237" s="1"/>
      <c r="Q237" s="1"/>
      <c r="R237" s="1"/>
      <c r="S237" s="1"/>
      <c r="T237" s="1"/>
      <c r="U237" s="1"/>
      <c r="V237" s="1"/>
      <c r="W237" s="1"/>
      <c r="X237" s="1"/>
      <c r="Y237" s="1"/>
      <c r="Z237" s="1"/>
    </row>
    <row r="238" spans="1:26" ht="18.75" customHeight="1">
      <c r="A238" s="4"/>
      <c r="B238" s="4"/>
      <c r="C238" s="1"/>
      <c r="D238" s="1"/>
      <c r="E238" s="4"/>
      <c r="F238" s="4"/>
      <c r="G238" s="1"/>
      <c r="H238" s="1"/>
      <c r="I238" s="1"/>
      <c r="J238" s="1"/>
      <c r="K238" s="1"/>
      <c r="L238" s="1"/>
      <c r="M238" s="1"/>
      <c r="N238" s="1"/>
      <c r="O238" s="1"/>
      <c r="P238" s="1"/>
      <c r="Q238" s="1"/>
      <c r="R238" s="1"/>
      <c r="S238" s="1"/>
      <c r="T238" s="1"/>
      <c r="U238" s="1"/>
      <c r="V238" s="1"/>
      <c r="W238" s="1"/>
      <c r="X238" s="1"/>
      <c r="Y238" s="1"/>
      <c r="Z238" s="1"/>
    </row>
    <row r="239" spans="1:26" ht="18.75" customHeight="1">
      <c r="A239" s="4"/>
      <c r="B239" s="4"/>
      <c r="C239" s="1"/>
      <c r="D239" s="1"/>
      <c r="E239" s="4"/>
      <c r="F239" s="4"/>
      <c r="G239" s="1"/>
      <c r="H239" s="1"/>
      <c r="I239" s="1"/>
      <c r="J239" s="1"/>
      <c r="K239" s="1"/>
      <c r="L239" s="1"/>
      <c r="M239" s="1"/>
      <c r="N239" s="1"/>
      <c r="O239" s="1"/>
      <c r="P239" s="1"/>
      <c r="Q239" s="1"/>
      <c r="R239" s="1"/>
      <c r="S239" s="1"/>
      <c r="T239" s="1"/>
      <c r="U239" s="1"/>
      <c r="V239" s="1"/>
      <c r="W239" s="1"/>
      <c r="X239" s="1"/>
      <c r="Y239" s="1"/>
      <c r="Z239" s="1"/>
    </row>
    <row r="240" spans="1:26" ht="18.75" customHeight="1">
      <c r="A240" s="4"/>
      <c r="B240" s="4"/>
      <c r="C240" s="1"/>
      <c r="D240" s="1"/>
      <c r="E240" s="4"/>
      <c r="F240" s="4"/>
      <c r="G240" s="1"/>
      <c r="H240" s="1"/>
      <c r="I240" s="1"/>
      <c r="J240" s="1"/>
      <c r="K240" s="1"/>
      <c r="L240" s="1"/>
      <c r="M240" s="1"/>
      <c r="N240" s="1"/>
      <c r="O240" s="1"/>
      <c r="P240" s="1"/>
      <c r="Q240" s="1"/>
      <c r="R240" s="1"/>
      <c r="S240" s="1"/>
      <c r="T240" s="1"/>
      <c r="U240" s="1"/>
      <c r="V240" s="1"/>
      <c r="W240" s="1"/>
      <c r="X240" s="1"/>
      <c r="Y240" s="1"/>
      <c r="Z240" s="1"/>
    </row>
    <row r="241" spans="1:26" ht="18.75" customHeight="1">
      <c r="A241" s="4"/>
      <c r="B241" s="4"/>
      <c r="C241" s="1"/>
      <c r="D241" s="1"/>
      <c r="E241" s="4"/>
      <c r="F241" s="4"/>
      <c r="G241" s="1"/>
      <c r="H241" s="1"/>
      <c r="I241" s="1"/>
      <c r="J241" s="1"/>
      <c r="K241" s="1"/>
      <c r="L241" s="1"/>
      <c r="M241" s="1"/>
      <c r="N241" s="1"/>
      <c r="O241" s="1"/>
      <c r="P241" s="1"/>
      <c r="Q241" s="1"/>
      <c r="R241" s="1"/>
      <c r="S241" s="1"/>
      <c r="T241" s="1"/>
      <c r="U241" s="1"/>
      <c r="V241" s="1"/>
      <c r="W241" s="1"/>
      <c r="X241" s="1"/>
      <c r="Y241" s="1"/>
      <c r="Z241" s="1"/>
    </row>
    <row r="242" spans="1:26" ht="18.75" customHeight="1">
      <c r="A242" s="4"/>
      <c r="B242" s="4"/>
      <c r="C242" s="1"/>
      <c r="D242" s="1"/>
      <c r="E242" s="4"/>
      <c r="F242" s="4"/>
      <c r="G242" s="1"/>
      <c r="H242" s="1"/>
      <c r="I242" s="1"/>
      <c r="J242" s="1"/>
      <c r="K242" s="1"/>
      <c r="L242" s="1"/>
      <c r="M242" s="1"/>
      <c r="N242" s="1"/>
      <c r="O242" s="1"/>
      <c r="P242" s="1"/>
      <c r="Q242" s="1"/>
      <c r="R242" s="1"/>
      <c r="S242" s="1"/>
      <c r="T242" s="1"/>
      <c r="U242" s="1"/>
      <c r="V242" s="1"/>
      <c r="W242" s="1"/>
      <c r="X242" s="1"/>
      <c r="Y242" s="1"/>
      <c r="Z242" s="1"/>
    </row>
    <row r="243" spans="1:26" ht="18.75" customHeight="1">
      <c r="A243" s="4"/>
      <c r="B243" s="4"/>
      <c r="C243" s="1"/>
      <c r="D243" s="1"/>
      <c r="E243" s="4"/>
      <c r="F243" s="4"/>
      <c r="G243" s="1"/>
      <c r="H243" s="1"/>
      <c r="I243" s="1"/>
      <c r="J243" s="1"/>
      <c r="K243" s="1"/>
      <c r="L243" s="1"/>
      <c r="M243" s="1"/>
      <c r="N243" s="1"/>
      <c r="O243" s="1"/>
      <c r="P243" s="1"/>
      <c r="Q243" s="1"/>
      <c r="R243" s="1"/>
      <c r="S243" s="1"/>
      <c r="T243" s="1"/>
      <c r="U243" s="1"/>
      <c r="V243" s="1"/>
      <c r="W243" s="1"/>
      <c r="X243" s="1"/>
      <c r="Y243" s="1"/>
      <c r="Z243" s="1"/>
    </row>
  </sheetData>
  <mergeCells count="17">
    <mergeCell ref="F30:G30"/>
    <mergeCell ref="F42:G42"/>
    <mergeCell ref="A43:G43"/>
    <mergeCell ref="A9:D9"/>
    <mergeCell ref="E9:H9"/>
    <mergeCell ref="A10:D10"/>
    <mergeCell ref="E10:H10"/>
    <mergeCell ref="A12:H12"/>
    <mergeCell ref="A20:H20"/>
    <mergeCell ref="B39:C39"/>
    <mergeCell ref="A8:D8"/>
    <mergeCell ref="E8:H8"/>
    <mergeCell ref="A4:H4"/>
    <mergeCell ref="A6:D6"/>
    <mergeCell ref="E6:H6"/>
    <mergeCell ref="A7:D7"/>
    <mergeCell ref="E7:H7"/>
  </mergeCells>
  <phoneticPr fontId="16"/>
  <printOptions horizontalCentered="1"/>
  <pageMargins left="0.11811023622047245" right="0.11811023622047245" top="0.35433070866141736" bottom="0.74803149606299213" header="0" footer="0"/>
  <pageSetup paperSize="9" scale="40" orientation="portrait" r:id="rId1"/>
  <headerFooter>
    <oddFooter>&amp;Rver 4.00  (as of 11/19/2021) 一般社団法人データサイエンティスト協会  Copyright © 2021 The Japan DataScientist Society.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3"/>
  <sheetViews>
    <sheetView showGridLines="0" workbookViewId="0"/>
  </sheetViews>
  <sheetFormatPr defaultColWidth="14.375" defaultRowHeight="15" customHeight="1"/>
  <cols>
    <col min="1" max="1" width="0.375" customWidth="1"/>
    <col min="2" max="2" width="2" customWidth="1"/>
    <col min="3" max="10" width="7.375" customWidth="1"/>
    <col min="11" max="11" width="10.875" customWidth="1"/>
    <col min="12" max="12" width="7.375" customWidth="1"/>
    <col min="13" max="23" width="7.5" customWidth="1"/>
  </cols>
  <sheetData>
    <row r="1" spans="1:23" ht="7.5" customHeight="1">
      <c r="A1" s="1"/>
      <c r="B1" s="1"/>
      <c r="C1" s="1"/>
      <c r="D1" s="1"/>
      <c r="E1" s="1"/>
      <c r="F1" s="1"/>
      <c r="G1" s="1"/>
      <c r="H1" s="1"/>
      <c r="I1" s="1"/>
      <c r="J1" s="1"/>
      <c r="K1" s="1"/>
      <c r="L1" s="1"/>
      <c r="M1" s="1"/>
      <c r="N1" s="1"/>
      <c r="O1" s="1"/>
      <c r="P1" s="1"/>
      <c r="Q1" s="1"/>
      <c r="R1" s="1"/>
      <c r="S1" s="1"/>
      <c r="T1" s="1"/>
      <c r="U1" s="1"/>
      <c r="V1" s="1"/>
      <c r="W1" s="1"/>
    </row>
    <row r="2" spans="1:23" ht="18.75" customHeight="1">
      <c r="A2" s="1"/>
      <c r="B2" s="102" t="s">
        <v>44</v>
      </c>
      <c r="C2" s="91"/>
      <c r="D2" s="91"/>
      <c r="E2" s="91"/>
      <c r="F2" s="91"/>
      <c r="G2" s="91"/>
      <c r="H2" s="91"/>
      <c r="I2" s="91"/>
      <c r="J2" s="91"/>
      <c r="K2" s="1"/>
      <c r="L2" s="1"/>
      <c r="M2" s="1"/>
      <c r="N2" s="1"/>
      <c r="O2" s="1"/>
      <c r="P2" s="1"/>
      <c r="Q2" s="1"/>
      <c r="R2" s="1"/>
      <c r="S2" s="1"/>
      <c r="T2" s="1"/>
      <c r="U2" s="1"/>
      <c r="V2" s="1"/>
      <c r="W2" s="1"/>
    </row>
    <row r="3" spans="1:23" ht="18.75">
      <c r="A3" s="1"/>
      <c r="B3" s="1"/>
      <c r="C3" s="1"/>
      <c r="D3" s="1"/>
      <c r="E3" s="1"/>
      <c r="F3" s="1"/>
      <c r="G3" s="1"/>
      <c r="H3" s="1"/>
      <c r="I3" s="1"/>
      <c r="J3" s="1"/>
      <c r="K3" s="1"/>
      <c r="L3" s="1"/>
      <c r="M3" s="1"/>
      <c r="N3" s="1"/>
      <c r="O3" s="1"/>
      <c r="P3" s="1"/>
      <c r="Q3" s="1"/>
      <c r="R3" s="1"/>
      <c r="S3" s="1"/>
      <c r="T3" s="1"/>
      <c r="U3" s="1"/>
      <c r="V3" s="1"/>
      <c r="W3" s="1"/>
    </row>
    <row r="4" spans="1:23" ht="18.75" customHeight="1">
      <c r="A4" s="1"/>
      <c r="B4" s="1" t="s">
        <v>45</v>
      </c>
      <c r="C4" s="1"/>
      <c r="D4" s="1"/>
      <c r="E4" s="1"/>
      <c r="F4" s="1"/>
      <c r="G4" s="1"/>
      <c r="H4" s="1"/>
      <c r="I4" s="1"/>
      <c r="J4" s="1"/>
      <c r="K4" s="1"/>
      <c r="L4" s="1"/>
      <c r="M4" s="1"/>
      <c r="N4" s="1"/>
      <c r="O4" s="1"/>
      <c r="P4" s="1"/>
      <c r="Q4" s="1"/>
      <c r="R4" s="1"/>
      <c r="S4" s="1"/>
      <c r="T4" s="1"/>
      <c r="U4" s="1"/>
      <c r="V4" s="1"/>
      <c r="W4" s="1"/>
    </row>
    <row r="5" spans="1:23" ht="7.5" customHeight="1">
      <c r="A5" s="1"/>
      <c r="B5" s="1"/>
      <c r="C5" s="1"/>
      <c r="D5" s="1"/>
      <c r="E5" s="1"/>
      <c r="F5" s="1"/>
      <c r="G5" s="1"/>
      <c r="H5" s="1"/>
      <c r="I5" s="1"/>
      <c r="J5" s="1"/>
      <c r="K5" s="1"/>
      <c r="L5" s="1"/>
      <c r="M5" s="1"/>
      <c r="N5" s="1"/>
      <c r="O5" s="1"/>
      <c r="P5" s="1"/>
      <c r="Q5" s="1"/>
      <c r="R5" s="1"/>
      <c r="S5" s="1"/>
      <c r="T5" s="1"/>
      <c r="U5" s="1"/>
      <c r="V5" s="1"/>
      <c r="W5" s="1"/>
    </row>
    <row r="6" spans="1:23" ht="20.25" customHeight="1">
      <c r="A6" s="1"/>
      <c r="B6" s="20" t="s">
        <v>46</v>
      </c>
      <c r="C6" s="1"/>
      <c r="D6" s="1"/>
      <c r="E6" s="1"/>
      <c r="F6" s="1"/>
      <c r="G6" s="1"/>
      <c r="H6" s="1"/>
      <c r="I6" s="1"/>
      <c r="J6" s="1"/>
      <c r="K6" s="1"/>
      <c r="L6" s="1"/>
      <c r="M6" s="1"/>
      <c r="N6" s="1"/>
      <c r="O6" s="1"/>
      <c r="P6" s="1"/>
      <c r="Q6" s="1"/>
      <c r="R6" s="1"/>
      <c r="S6" s="1"/>
      <c r="T6" s="1"/>
      <c r="U6" s="1"/>
      <c r="V6" s="1"/>
      <c r="W6" s="1"/>
    </row>
    <row r="7" spans="1:23" ht="18.75" customHeight="1">
      <c r="A7" s="1"/>
      <c r="B7" s="1"/>
      <c r="C7" s="1" t="s">
        <v>47</v>
      </c>
      <c r="D7" s="1"/>
      <c r="E7" s="1"/>
      <c r="F7" s="1"/>
      <c r="G7" s="1"/>
      <c r="H7" s="1"/>
      <c r="I7" s="1"/>
      <c r="J7" s="1"/>
      <c r="K7" s="1"/>
      <c r="L7" s="1"/>
      <c r="M7" s="1"/>
      <c r="N7" s="1"/>
      <c r="O7" s="1"/>
      <c r="P7" s="1"/>
      <c r="Q7" s="1"/>
      <c r="R7" s="1"/>
      <c r="S7" s="1"/>
      <c r="T7" s="1"/>
      <c r="U7" s="1"/>
      <c r="V7" s="1"/>
      <c r="W7" s="1"/>
    </row>
    <row r="8" spans="1:23" ht="18.75" customHeight="1">
      <c r="A8" s="1"/>
      <c r="B8" s="1"/>
      <c r="C8" s="1" t="s">
        <v>48</v>
      </c>
      <c r="D8" s="1"/>
      <c r="E8" s="1"/>
      <c r="F8" s="1"/>
      <c r="G8" s="1"/>
      <c r="H8" s="1"/>
      <c r="I8" s="1"/>
      <c r="J8" s="1"/>
      <c r="K8" s="1"/>
      <c r="L8" s="1"/>
      <c r="M8" s="1"/>
      <c r="N8" s="1"/>
      <c r="O8" s="1"/>
      <c r="P8" s="1"/>
      <c r="Q8" s="1"/>
      <c r="R8" s="1"/>
      <c r="S8" s="1"/>
      <c r="T8" s="1"/>
      <c r="U8" s="1"/>
      <c r="V8" s="1"/>
      <c r="W8" s="1"/>
    </row>
    <row r="9" spans="1:23" ht="18.75" customHeight="1">
      <c r="A9" s="1"/>
      <c r="B9" s="1"/>
      <c r="C9" s="1" t="s">
        <v>49</v>
      </c>
      <c r="D9" s="1"/>
      <c r="E9" s="1"/>
      <c r="F9" s="1"/>
      <c r="G9" s="1"/>
      <c r="H9" s="1"/>
      <c r="I9" s="1"/>
      <c r="J9" s="1"/>
      <c r="K9" s="1"/>
      <c r="L9" s="1"/>
      <c r="M9" s="1"/>
      <c r="N9" s="1"/>
      <c r="O9" s="1"/>
      <c r="P9" s="1"/>
      <c r="Q9" s="1"/>
      <c r="R9" s="1"/>
      <c r="S9" s="1"/>
      <c r="T9" s="1"/>
      <c r="U9" s="1"/>
      <c r="V9" s="1"/>
      <c r="W9" s="1"/>
    </row>
    <row r="10" spans="1:23" ht="18.75" customHeight="1">
      <c r="A10" s="1"/>
      <c r="B10" s="1"/>
      <c r="C10" s="1" t="s">
        <v>50</v>
      </c>
      <c r="D10" s="1"/>
      <c r="E10" s="1"/>
      <c r="F10" s="1"/>
      <c r="G10" s="1"/>
      <c r="H10" s="1"/>
      <c r="I10" s="1"/>
      <c r="J10" s="1"/>
      <c r="K10" s="1"/>
      <c r="L10" s="1"/>
      <c r="M10" s="1"/>
      <c r="N10" s="1"/>
      <c r="O10" s="1"/>
      <c r="P10" s="1"/>
      <c r="Q10" s="1"/>
      <c r="R10" s="1"/>
      <c r="S10" s="1"/>
      <c r="T10" s="1"/>
      <c r="U10" s="1"/>
      <c r="V10" s="1"/>
      <c r="W10" s="1"/>
    </row>
    <row r="11" spans="1:23" ht="18.75" customHeight="1">
      <c r="A11" s="1"/>
      <c r="B11" s="1"/>
      <c r="C11" s="1" t="s">
        <v>51</v>
      </c>
      <c r="D11" s="1"/>
      <c r="E11" s="1"/>
      <c r="F11" s="1"/>
      <c r="G11" s="1"/>
      <c r="H11" s="1"/>
      <c r="I11" s="1"/>
      <c r="J11" s="1"/>
      <c r="K11" s="1"/>
      <c r="L11" s="1"/>
      <c r="M11" s="1"/>
      <c r="N11" s="1"/>
      <c r="O11" s="1"/>
      <c r="P11" s="1"/>
      <c r="Q11" s="1"/>
      <c r="R11" s="1"/>
      <c r="S11" s="1"/>
      <c r="T11" s="1"/>
      <c r="U11" s="1"/>
      <c r="V11" s="1"/>
      <c r="W11" s="1"/>
    </row>
    <row r="12" spans="1:23" ht="18.75" customHeight="1">
      <c r="A12" s="1"/>
      <c r="B12" s="1"/>
      <c r="C12" s="1"/>
      <c r="D12" s="1"/>
      <c r="E12" s="1"/>
      <c r="F12" s="1"/>
      <c r="G12" s="1"/>
      <c r="H12" s="1"/>
      <c r="I12" s="1"/>
      <c r="J12" s="1"/>
      <c r="K12" s="1"/>
      <c r="L12" s="1"/>
      <c r="M12" s="1"/>
      <c r="N12" s="1"/>
      <c r="O12" s="1"/>
      <c r="P12" s="1"/>
      <c r="Q12" s="1"/>
      <c r="R12" s="1"/>
      <c r="S12" s="1"/>
      <c r="T12" s="1"/>
      <c r="U12" s="1"/>
      <c r="V12" s="1"/>
      <c r="W12" s="1"/>
    </row>
    <row r="13" spans="1:23" ht="20.25" customHeight="1">
      <c r="A13" s="1"/>
      <c r="B13" s="20" t="s">
        <v>52</v>
      </c>
      <c r="C13" s="1"/>
      <c r="D13" s="1"/>
      <c r="E13" s="1"/>
      <c r="F13" s="1"/>
      <c r="G13" s="1"/>
      <c r="H13" s="1"/>
      <c r="I13" s="1"/>
      <c r="J13" s="1"/>
      <c r="K13" s="1"/>
      <c r="L13" s="1"/>
      <c r="M13" s="1"/>
      <c r="N13" s="1"/>
      <c r="O13" s="1"/>
      <c r="P13" s="1"/>
      <c r="Q13" s="1"/>
      <c r="R13" s="1"/>
      <c r="S13" s="1"/>
      <c r="T13" s="1"/>
      <c r="U13" s="1"/>
      <c r="V13" s="1"/>
      <c r="W13" s="1"/>
    </row>
    <row r="14" spans="1:23" ht="18.75" customHeight="1">
      <c r="A14" s="1"/>
      <c r="B14" s="1"/>
      <c r="C14" s="1" t="s">
        <v>53</v>
      </c>
      <c r="D14" s="1"/>
      <c r="E14" s="1"/>
      <c r="F14" s="1"/>
      <c r="G14" s="1"/>
      <c r="H14" s="1"/>
      <c r="I14" s="1"/>
      <c r="J14" s="1"/>
      <c r="K14" s="1"/>
      <c r="L14" s="1"/>
      <c r="M14" s="1"/>
      <c r="N14" s="1"/>
      <c r="O14" s="1"/>
      <c r="P14" s="1"/>
      <c r="Q14" s="1"/>
      <c r="R14" s="1"/>
      <c r="S14" s="1"/>
      <c r="T14" s="1"/>
      <c r="U14" s="1"/>
      <c r="V14" s="1"/>
      <c r="W14" s="1"/>
    </row>
    <row r="15" spans="1:23" ht="18.75" customHeight="1">
      <c r="A15" s="1"/>
      <c r="B15" s="1"/>
      <c r="C15" s="1" t="s">
        <v>54</v>
      </c>
      <c r="D15" s="1"/>
      <c r="E15" s="1"/>
      <c r="F15" s="1"/>
      <c r="G15" s="1"/>
      <c r="H15" s="1"/>
      <c r="I15" s="1"/>
      <c r="J15" s="1"/>
      <c r="K15" s="1"/>
      <c r="L15" s="1"/>
      <c r="M15" s="1"/>
      <c r="N15" s="1"/>
      <c r="O15" s="1"/>
      <c r="P15" s="1"/>
      <c r="Q15" s="1"/>
      <c r="R15" s="1"/>
      <c r="S15" s="1"/>
      <c r="T15" s="1"/>
      <c r="U15" s="1"/>
      <c r="V15" s="1"/>
      <c r="W15" s="1"/>
    </row>
    <row r="16" spans="1:23" ht="18.75" customHeight="1">
      <c r="A16" s="1"/>
      <c r="B16" s="1"/>
      <c r="C16" s="1" t="s">
        <v>55</v>
      </c>
      <c r="D16" s="1"/>
      <c r="E16" s="1"/>
      <c r="F16" s="1"/>
      <c r="G16" s="1"/>
      <c r="H16" s="1"/>
      <c r="I16" s="1"/>
      <c r="J16" s="1"/>
      <c r="K16" s="1"/>
      <c r="L16" s="1"/>
      <c r="M16" s="1"/>
      <c r="N16" s="1"/>
      <c r="O16" s="1"/>
      <c r="P16" s="1"/>
      <c r="Q16" s="1"/>
      <c r="R16" s="1"/>
      <c r="S16" s="1"/>
      <c r="T16" s="1"/>
      <c r="U16" s="1"/>
      <c r="V16" s="1"/>
      <c r="W16" s="1"/>
    </row>
    <row r="17" spans="1:23" ht="20.25" customHeight="1">
      <c r="A17" s="1"/>
      <c r="B17" s="20" t="s">
        <v>56</v>
      </c>
      <c r="C17" s="1"/>
      <c r="D17" s="1"/>
      <c r="E17" s="1"/>
      <c r="F17" s="1"/>
      <c r="G17" s="1"/>
      <c r="H17" s="1"/>
      <c r="I17" s="1"/>
      <c r="J17" s="1"/>
      <c r="K17" s="1"/>
      <c r="L17" s="1"/>
      <c r="M17" s="1"/>
      <c r="N17" s="1"/>
      <c r="O17" s="1"/>
      <c r="P17" s="1"/>
      <c r="Q17" s="1"/>
      <c r="R17" s="1"/>
      <c r="S17" s="1"/>
      <c r="T17" s="1"/>
      <c r="U17" s="1"/>
      <c r="V17" s="1"/>
      <c r="W17" s="1"/>
    </row>
    <row r="18" spans="1:23" ht="18.75" customHeight="1">
      <c r="A18" s="1"/>
      <c r="B18" s="1"/>
      <c r="C18" s="1" t="s">
        <v>57</v>
      </c>
      <c r="D18" s="1"/>
      <c r="E18" s="1"/>
      <c r="F18" s="1"/>
      <c r="G18" s="1"/>
      <c r="H18" s="1"/>
      <c r="I18" s="1"/>
      <c r="J18" s="1"/>
      <c r="K18" s="1"/>
      <c r="L18" s="1"/>
      <c r="M18" s="1"/>
      <c r="N18" s="1"/>
      <c r="O18" s="1"/>
      <c r="P18" s="1"/>
      <c r="Q18" s="1"/>
      <c r="R18" s="1"/>
      <c r="S18" s="1"/>
      <c r="T18" s="1"/>
      <c r="U18" s="1"/>
      <c r="V18" s="1"/>
      <c r="W18" s="1"/>
    </row>
    <row r="19" spans="1:23" ht="18.75" customHeight="1">
      <c r="A19" s="1"/>
      <c r="B19" s="1"/>
      <c r="C19" s="1" t="s">
        <v>58</v>
      </c>
      <c r="D19" s="1"/>
      <c r="E19" s="1"/>
      <c r="F19" s="1"/>
      <c r="G19" s="1"/>
      <c r="H19" s="1"/>
      <c r="I19" s="1"/>
      <c r="J19" s="1"/>
      <c r="K19" s="1"/>
      <c r="L19" s="1"/>
      <c r="M19" s="1"/>
      <c r="N19" s="1"/>
      <c r="O19" s="1"/>
      <c r="P19" s="1"/>
      <c r="Q19" s="1"/>
      <c r="R19" s="1"/>
      <c r="S19" s="1"/>
      <c r="T19" s="1"/>
      <c r="U19" s="1"/>
      <c r="V19" s="1"/>
      <c r="W19" s="1"/>
    </row>
    <row r="20" spans="1:23" ht="18.75" customHeight="1">
      <c r="A20" s="1"/>
      <c r="B20" s="1"/>
      <c r="C20" s="1"/>
      <c r="D20" s="1"/>
      <c r="E20" s="1"/>
      <c r="F20" s="1"/>
      <c r="G20" s="1"/>
      <c r="H20" s="1"/>
      <c r="I20" s="1"/>
      <c r="J20" s="1"/>
      <c r="K20" s="1"/>
      <c r="L20" s="1"/>
      <c r="M20" s="1"/>
      <c r="N20" s="1"/>
      <c r="O20" s="1"/>
      <c r="P20" s="1"/>
      <c r="Q20" s="1"/>
      <c r="R20" s="1"/>
      <c r="S20" s="1"/>
      <c r="T20" s="1"/>
      <c r="U20" s="1"/>
      <c r="V20" s="1"/>
      <c r="W20" s="1"/>
    </row>
    <row r="21" spans="1:23" ht="20.25" customHeight="1">
      <c r="A21" s="1"/>
      <c r="B21" s="20" t="s">
        <v>59</v>
      </c>
      <c r="C21" s="20"/>
      <c r="D21" s="1"/>
      <c r="E21" s="1"/>
      <c r="F21" s="1"/>
      <c r="G21" s="1"/>
      <c r="H21" s="1"/>
      <c r="I21" s="1"/>
      <c r="J21" s="1"/>
      <c r="K21" s="1"/>
      <c r="L21" s="21"/>
      <c r="M21" s="1"/>
      <c r="N21" s="1"/>
      <c r="O21" s="1"/>
      <c r="P21" s="1"/>
      <c r="Q21" s="1"/>
      <c r="R21" s="1"/>
      <c r="S21" s="1"/>
      <c r="T21" s="1"/>
      <c r="U21" s="1"/>
      <c r="V21" s="1"/>
      <c r="W21" s="1"/>
    </row>
    <row r="22" spans="1:23" ht="18.75" customHeight="1">
      <c r="A22" s="1"/>
      <c r="B22" s="1"/>
      <c r="C22" s="1" t="s">
        <v>60</v>
      </c>
      <c r="D22" s="1"/>
      <c r="E22" s="1"/>
      <c r="F22" s="1"/>
      <c r="G22" s="1"/>
      <c r="H22" s="1"/>
      <c r="I22" s="1"/>
      <c r="J22" s="1"/>
      <c r="K22" s="1"/>
      <c r="L22" s="1"/>
      <c r="M22" s="1"/>
      <c r="N22" s="1"/>
      <c r="O22" s="1"/>
      <c r="P22" s="1"/>
      <c r="Q22" s="1"/>
      <c r="R22" s="1"/>
      <c r="S22" s="1"/>
      <c r="T22" s="1"/>
      <c r="U22" s="1"/>
      <c r="V22" s="1"/>
      <c r="W22" s="1"/>
    </row>
    <row r="23" spans="1:23" ht="18.75" customHeight="1">
      <c r="A23" s="1"/>
      <c r="B23" s="1"/>
      <c r="C23" s="1" t="s">
        <v>834</v>
      </c>
      <c r="D23" s="1"/>
      <c r="E23" s="1"/>
      <c r="F23" s="1"/>
      <c r="G23" s="1"/>
      <c r="H23" s="1"/>
      <c r="I23" s="1"/>
      <c r="J23" s="1"/>
      <c r="K23" s="1"/>
      <c r="L23" s="1"/>
      <c r="M23" s="1"/>
      <c r="N23" s="1"/>
      <c r="O23" s="1"/>
      <c r="P23" s="1"/>
      <c r="Q23" s="1"/>
      <c r="R23" s="1"/>
      <c r="S23" s="1"/>
      <c r="T23" s="1"/>
      <c r="U23" s="1"/>
      <c r="V23" s="1"/>
      <c r="W23" s="1"/>
    </row>
    <row r="24" spans="1:23" ht="18.75" customHeight="1">
      <c r="A24" s="1"/>
      <c r="B24" s="1"/>
      <c r="C24" s="1"/>
      <c r="D24" s="1"/>
      <c r="E24" s="1"/>
      <c r="F24" s="1"/>
      <c r="G24" s="1"/>
      <c r="H24" s="1"/>
      <c r="I24" s="1"/>
      <c r="J24" s="1"/>
      <c r="K24" s="1"/>
      <c r="L24" s="1"/>
      <c r="M24" s="1"/>
      <c r="N24" s="1"/>
      <c r="O24" s="1"/>
      <c r="P24" s="1"/>
      <c r="Q24" s="1"/>
      <c r="R24" s="1"/>
      <c r="S24" s="1"/>
      <c r="T24" s="1"/>
      <c r="U24" s="1"/>
      <c r="V24" s="1"/>
      <c r="W24" s="1"/>
    </row>
    <row r="25" spans="1:23" ht="18.75" customHeight="1">
      <c r="A25" s="1"/>
      <c r="B25" s="1"/>
      <c r="C25" s="1"/>
      <c r="D25" s="1"/>
      <c r="E25" s="1"/>
      <c r="F25" s="1"/>
      <c r="G25" s="1"/>
      <c r="H25" s="1"/>
      <c r="I25" s="1"/>
      <c r="J25" s="1"/>
      <c r="K25" s="1"/>
      <c r="L25" s="1"/>
      <c r="M25" s="1"/>
      <c r="N25" s="1"/>
      <c r="O25" s="1"/>
      <c r="P25" s="1"/>
      <c r="Q25" s="1"/>
      <c r="R25" s="1"/>
      <c r="S25" s="1"/>
      <c r="T25" s="1"/>
      <c r="U25" s="1"/>
      <c r="V25" s="1"/>
      <c r="W25" s="1"/>
    </row>
    <row r="26" spans="1:23" ht="18.75" customHeight="1">
      <c r="A26" s="1"/>
      <c r="B26" s="1"/>
      <c r="C26" s="1"/>
      <c r="D26" s="1"/>
      <c r="E26" s="1"/>
      <c r="F26" s="1"/>
      <c r="G26" s="1"/>
      <c r="H26" s="1"/>
      <c r="I26" s="1"/>
      <c r="J26" s="1"/>
      <c r="K26" s="1"/>
      <c r="L26" s="1"/>
      <c r="M26" s="1"/>
      <c r="N26" s="1"/>
      <c r="O26" s="1"/>
      <c r="P26" s="1"/>
      <c r="Q26" s="1"/>
      <c r="R26" s="1"/>
      <c r="S26" s="1"/>
      <c r="T26" s="1"/>
      <c r="U26" s="1"/>
      <c r="V26" s="1"/>
      <c r="W26" s="1"/>
    </row>
    <row r="27" spans="1:23" ht="18.75" customHeight="1">
      <c r="A27" s="1"/>
      <c r="B27" s="1"/>
      <c r="C27" s="1"/>
      <c r="D27" s="1"/>
      <c r="E27" s="1"/>
      <c r="F27" s="1"/>
      <c r="G27" s="1"/>
      <c r="H27" s="1"/>
      <c r="I27" s="1"/>
      <c r="J27" s="1"/>
      <c r="K27" s="1"/>
      <c r="L27" s="1"/>
      <c r="M27" s="1"/>
      <c r="N27" s="1"/>
      <c r="O27" s="1"/>
      <c r="P27" s="1"/>
      <c r="Q27" s="1"/>
      <c r="R27" s="1"/>
      <c r="S27" s="1"/>
      <c r="T27" s="1"/>
      <c r="U27" s="1"/>
      <c r="V27" s="1"/>
      <c r="W27" s="1"/>
    </row>
    <row r="28" spans="1:23" ht="18.75" customHeight="1">
      <c r="A28" s="1"/>
      <c r="B28" s="1"/>
      <c r="C28" s="1"/>
      <c r="D28" s="1"/>
      <c r="E28" s="1"/>
      <c r="F28" s="1"/>
      <c r="G28" s="1"/>
      <c r="H28" s="1"/>
      <c r="I28" s="1"/>
      <c r="J28" s="1"/>
      <c r="K28" s="1"/>
      <c r="L28" s="1"/>
      <c r="M28" s="1"/>
      <c r="N28" s="1"/>
      <c r="O28" s="1"/>
      <c r="P28" s="1"/>
      <c r="Q28" s="1"/>
      <c r="R28" s="1"/>
      <c r="S28" s="1"/>
      <c r="T28" s="1"/>
      <c r="U28" s="1"/>
      <c r="V28" s="1"/>
      <c r="W28" s="1"/>
    </row>
    <row r="29" spans="1:23" ht="18.75" customHeight="1">
      <c r="A29" s="1"/>
      <c r="B29" s="1"/>
      <c r="C29" s="1"/>
      <c r="D29" s="1"/>
      <c r="E29" s="1"/>
      <c r="F29" s="1"/>
      <c r="G29" s="1"/>
      <c r="H29" s="1"/>
      <c r="I29" s="1"/>
      <c r="J29" s="1"/>
      <c r="K29" s="1"/>
      <c r="L29" s="1"/>
      <c r="M29" s="1"/>
      <c r="N29" s="1"/>
      <c r="O29" s="1"/>
      <c r="P29" s="1"/>
      <c r="Q29" s="1"/>
      <c r="R29" s="1"/>
      <c r="S29" s="1"/>
      <c r="T29" s="1"/>
      <c r="U29" s="1"/>
      <c r="V29" s="1"/>
      <c r="W29" s="1"/>
    </row>
    <row r="30" spans="1:23" ht="18.75" customHeight="1">
      <c r="A30" s="1"/>
      <c r="B30" s="1"/>
      <c r="C30" s="1"/>
      <c r="D30" s="1"/>
      <c r="E30" s="1"/>
      <c r="F30" s="1"/>
      <c r="G30" s="1"/>
      <c r="H30" s="1"/>
      <c r="I30" s="1"/>
      <c r="J30" s="1"/>
      <c r="K30" s="1"/>
      <c r="L30" s="1"/>
      <c r="M30" s="1"/>
      <c r="N30" s="1"/>
      <c r="O30" s="1"/>
      <c r="P30" s="1"/>
      <c r="Q30" s="1"/>
      <c r="R30" s="1"/>
      <c r="S30" s="1"/>
      <c r="T30" s="1"/>
      <c r="U30" s="1"/>
      <c r="V30" s="1"/>
      <c r="W30" s="1"/>
    </row>
    <row r="31" spans="1:23" ht="18.75" customHeight="1">
      <c r="A31" s="1"/>
      <c r="B31" s="1"/>
      <c r="C31" s="1"/>
      <c r="D31" s="1"/>
      <c r="E31" s="1"/>
      <c r="F31" s="1"/>
      <c r="G31" s="1"/>
      <c r="H31" s="1"/>
      <c r="I31" s="1"/>
      <c r="J31" s="1"/>
      <c r="K31" s="1"/>
      <c r="L31" s="1"/>
      <c r="M31" s="1"/>
      <c r="N31" s="1"/>
      <c r="O31" s="1"/>
      <c r="P31" s="1"/>
      <c r="Q31" s="1"/>
      <c r="R31" s="1"/>
      <c r="S31" s="1"/>
      <c r="T31" s="1"/>
      <c r="U31" s="1"/>
      <c r="V31" s="1"/>
      <c r="W31" s="1"/>
    </row>
    <row r="32" spans="1:23" ht="18.75" customHeight="1">
      <c r="A32" s="1"/>
      <c r="B32" s="1"/>
      <c r="C32" s="1"/>
      <c r="D32" s="1"/>
      <c r="E32" s="1"/>
      <c r="F32" s="1"/>
      <c r="G32" s="1"/>
      <c r="H32" s="1"/>
      <c r="I32" s="1"/>
      <c r="J32" s="1"/>
      <c r="K32" s="1"/>
      <c r="L32" s="1"/>
      <c r="M32" s="1"/>
      <c r="N32" s="1"/>
      <c r="O32" s="1"/>
      <c r="P32" s="1"/>
      <c r="Q32" s="1"/>
      <c r="R32" s="1"/>
      <c r="S32" s="1"/>
      <c r="T32" s="1"/>
      <c r="U32" s="1"/>
      <c r="V32" s="1"/>
      <c r="W32" s="1"/>
    </row>
    <row r="33" spans="1:23" ht="18.75" customHeight="1">
      <c r="A33" s="1"/>
      <c r="B33" s="1"/>
      <c r="C33" s="1"/>
      <c r="D33" s="1"/>
      <c r="E33" s="1"/>
      <c r="F33" s="1"/>
      <c r="G33" s="1"/>
      <c r="H33" s="1"/>
      <c r="I33" s="1"/>
      <c r="J33" s="1"/>
      <c r="K33" s="1"/>
      <c r="L33" s="1"/>
      <c r="M33" s="1"/>
      <c r="N33" s="1"/>
      <c r="O33" s="1"/>
      <c r="P33" s="1"/>
      <c r="Q33" s="1"/>
      <c r="R33" s="1"/>
      <c r="S33" s="1"/>
      <c r="T33" s="1"/>
      <c r="U33" s="1"/>
      <c r="V33" s="1"/>
      <c r="W33" s="1"/>
    </row>
    <row r="34" spans="1:23" ht="18.75" customHeight="1">
      <c r="A34" s="1"/>
      <c r="B34" s="1"/>
      <c r="C34" s="1"/>
      <c r="D34" s="1"/>
      <c r="E34" s="1"/>
      <c r="F34" s="1"/>
      <c r="G34" s="1"/>
      <c r="H34" s="1"/>
      <c r="I34" s="1"/>
      <c r="J34" s="1"/>
      <c r="K34" s="1"/>
      <c r="L34" s="1"/>
      <c r="M34" s="1"/>
      <c r="N34" s="1"/>
      <c r="O34" s="1"/>
      <c r="P34" s="1"/>
      <c r="Q34" s="1"/>
      <c r="R34" s="1"/>
      <c r="S34" s="1"/>
      <c r="T34" s="1"/>
      <c r="U34" s="1"/>
      <c r="V34" s="1"/>
      <c r="W34" s="1"/>
    </row>
    <row r="35" spans="1:23" ht="18.75" customHeight="1">
      <c r="A35" s="1"/>
      <c r="B35" s="1"/>
      <c r="C35" s="1"/>
      <c r="D35" s="1"/>
      <c r="E35" s="1"/>
      <c r="F35" s="1"/>
      <c r="G35" s="1"/>
      <c r="H35" s="1"/>
      <c r="I35" s="1"/>
      <c r="J35" s="1"/>
      <c r="K35" s="1"/>
      <c r="L35" s="1"/>
      <c r="M35" s="1"/>
      <c r="N35" s="1"/>
      <c r="O35" s="1"/>
      <c r="P35" s="1"/>
      <c r="Q35" s="1"/>
      <c r="R35" s="1"/>
      <c r="S35" s="1"/>
      <c r="T35" s="1"/>
      <c r="U35" s="1"/>
      <c r="V35" s="1"/>
      <c r="W35" s="1"/>
    </row>
    <row r="36" spans="1:23" ht="18.75" customHeight="1">
      <c r="A36" s="1"/>
      <c r="B36" s="1"/>
      <c r="C36" s="1"/>
      <c r="D36" s="1"/>
      <c r="E36" s="1"/>
      <c r="F36" s="1"/>
      <c r="G36" s="1"/>
      <c r="H36" s="1"/>
      <c r="I36" s="1"/>
      <c r="J36" s="1"/>
      <c r="K36" s="1"/>
      <c r="L36" s="1"/>
      <c r="M36" s="1"/>
      <c r="N36" s="1"/>
      <c r="O36" s="1"/>
      <c r="P36" s="1"/>
      <c r="Q36" s="1"/>
      <c r="R36" s="1"/>
      <c r="S36" s="1"/>
      <c r="T36" s="1"/>
      <c r="U36" s="1"/>
      <c r="V36" s="1"/>
      <c r="W36" s="1"/>
    </row>
    <row r="37" spans="1:23" ht="18.75" customHeight="1">
      <c r="A37" s="1"/>
      <c r="B37" s="1"/>
      <c r="C37" s="1"/>
      <c r="D37" s="1"/>
      <c r="E37" s="1"/>
      <c r="F37" s="1"/>
      <c r="G37" s="1"/>
      <c r="H37" s="1"/>
      <c r="I37" s="1"/>
      <c r="J37" s="1"/>
      <c r="K37" s="1"/>
      <c r="L37" s="1"/>
      <c r="M37" s="1"/>
      <c r="N37" s="1"/>
      <c r="O37" s="1"/>
      <c r="P37" s="1"/>
      <c r="Q37" s="1"/>
      <c r="R37" s="1"/>
      <c r="S37" s="1"/>
      <c r="T37" s="1"/>
      <c r="U37" s="1"/>
      <c r="V37" s="1"/>
      <c r="W37" s="1"/>
    </row>
    <row r="38" spans="1:23" ht="18.75" customHeight="1">
      <c r="A38" s="1"/>
      <c r="B38" s="1"/>
      <c r="C38" s="1"/>
      <c r="D38" s="1"/>
      <c r="E38" s="1"/>
      <c r="F38" s="1"/>
      <c r="G38" s="1"/>
      <c r="H38" s="1"/>
      <c r="I38" s="1"/>
      <c r="J38" s="1"/>
      <c r="K38" s="1"/>
      <c r="L38" s="1"/>
      <c r="M38" s="1"/>
      <c r="N38" s="1"/>
      <c r="O38" s="1"/>
      <c r="P38" s="1"/>
      <c r="Q38" s="1"/>
      <c r="R38" s="1"/>
      <c r="S38" s="1"/>
      <c r="T38" s="1"/>
      <c r="U38" s="1"/>
      <c r="V38" s="1"/>
      <c r="W38" s="1"/>
    </row>
    <row r="39" spans="1:23" ht="18.75" customHeight="1">
      <c r="A39" s="1"/>
      <c r="B39" s="1"/>
      <c r="C39" s="1"/>
      <c r="D39" s="1"/>
      <c r="E39" s="1"/>
      <c r="F39" s="1"/>
      <c r="G39" s="1"/>
      <c r="H39" s="1"/>
      <c r="I39" s="1"/>
      <c r="J39" s="1"/>
      <c r="K39" s="1"/>
      <c r="L39" s="1"/>
      <c r="M39" s="1"/>
      <c r="N39" s="1"/>
      <c r="O39" s="1"/>
      <c r="P39" s="1"/>
      <c r="Q39" s="1"/>
      <c r="R39" s="1"/>
      <c r="S39" s="1"/>
      <c r="T39" s="1"/>
      <c r="U39" s="1"/>
      <c r="V39" s="1"/>
      <c r="W39" s="1"/>
    </row>
    <row r="40" spans="1:23" ht="18.75" customHeight="1">
      <c r="A40" s="1"/>
      <c r="B40" s="1"/>
      <c r="C40" s="1"/>
      <c r="D40" s="1"/>
      <c r="E40" s="1"/>
      <c r="F40" s="1"/>
      <c r="G40" s="1"/>
      <c r="H40" s="1"/>
      <c r="I40" s="1"/>
      <c r="J40" s="1"/>
      <c r="K40" s="1"/>
      <c r="L40" s="1"/>
      <c r="M40" s="1"/>
      <c r="N40" s="1"/>
      <c r="O40" s="1"/>
      <c r="P40" s="1"/>
      <c r="Q40" s="1"/>
      <c r="R40" s="1"/>
      <c r="S40" s="1"/>
      <c r="T40" s="1"/>
      <c r="U40" s="1"/>
      <c r="V40" s="1"/>
      <c r="W40" s="1"/>
    </row>
    <row r="41" spans="1:23" ht="18.75" customHeight="1">
      <c r="A41" s="1"/>
      <c r="B41" s="1"/>
      <c r="C41" s="1"/>
      <c r="D41" s="1"/>
      <c r="E41" s="1"/>
      <c r="F41" s="1"/>
      <c r="G41" s="1"/>
      <c r="H41" s="1"/>
      <c r="I41" s="1"/>
      <c r="J41" s="1"/>
      <c r="K41" s="1"/>
      <c r="L41" s="1"/>
      <c r="M41" s="1"/>
      <c r="N41" s="1"/>
      <c r="O41" s="1"/>
      <c r="P41" s="1"/>
      <c r="Q41" s="1"/>
      <c r="R41" s="1"/>
      <c r="S41" s="1"/>
      <c r="T41" s="1"/>
      <c r="U41" s="1"/>
      <c r="V41" s="1"/>
      <c r="W41" s="1"/>
    </row>
    <row r="42" spans="1:23" ht="18.75" customHeight="1">
      <c r="A42" s="1"/>
      <c r="B42" s="1"/>
      <c r="C42" s="1"/>
      <c r="D42" s="1"/>
      <c r="E42" s="1"/>
      <c r="F42" s="1"/>
      <c r="G42" s="1"/>
      <c r="H42" s="1"/>
      <c r="I42" s="1"/>
      <c r="J42" s="1"/>
      <c r="K42" s="1"/>
      <c r="L42" s="1"/>
      <c r="M42" s="1"/>
      <c r="N42" s="1"/>
      <c r="O42" s="1"/>
      <c r="P42" s="1"/>
      <c r="Q42" s="1"/>
      <c r="R42" s="1"/>
      <c r="S42" s="1"/>
      <c r="T42" s="1"/>
      <c r="U42" s="1"/>
      <c r="V42" s="1"/>
      <c r="W42" s="1"/>
    </row>
    <row r="43" spans="1:23" ht="18.75" customHeight="1">
      <c r="A43" s="1"/>
      <c r="B43" s="1"/>
      <c r="C43" s="1"/>
      <c r="D43" s="1"/>
      <c r="E43" s="1"/>
      <c r="F43" s="1"/>
      <c r="G43" s="1"/>
      <c r="H43" s="1"/>
      <c r="I43" s="1"/>
      <c r="J43" s="1"/>
      <c r="K43" s="1"/>
      <c r="L43" s="1"/>
      <c r="M43" s="1"/>
      <c r="N43" s="1"/>
      <c r="O43" s="1"/>
      <c r="P43" s="1"/>
      <c r="Q43" s="1"/>
      <c r="R43" s="1"/>
      <c r="S43" s="1"/>
      <c r="T43" s="1"/>
      <c r="U43" s="1"/>
      <c r="V43" s="1"/>
      <c r="W43" s="1"/>
    </row>
    <row r="44" spans="1:23" ht="18.75" customHeight="1">
      <c r="A44" s="1"/>
      <c r="B44" s="1"/>
      <c r="C44" s="1"/>
      <c r="D44" s="1"/>
      <c r="E44" s="1"/>
      <c r="F44" s="1"/>
      <c r="G44" s="1"/>
      <c r="H44" s="1"/>
      <c r="I44" s="1"/>
      <c r="J44" s="1"/>
      <c r="K44" s="1"/>
      <c r="L44" s="1"/>
      <c r="M44" s="1"/>
      <c r="N44" s="1"/>
      <c r="O44" s="1"/>
      <c r="P44" s="1"/>
      <c r="Q44" s="1"/>
      <c r="R44" s="1"/>
      <c r="S44" s="1"/>
      <c r="T44" s="1"/>
      <c r="U44" s="1"/>
      <c r="V44" s="1"/>
      <c r="W44" s="1"/>
    </row>
    <row r="45" spans="1:23" ht="18.75" customHeight="1">
      <c r="A45" s="1"/>
      <c r="B45" s="1"/>
      <c r="C45" s="1"/>
      <c r="D45" s="1"/>
      <c r="E45" s="1"/>
      <c r="F45" s="1"/>
      <c r="G45" s="1"/>
      <c r="H45" s="1"/>
      <c r="I45" s="1"/>
      <c r="J45" s="1"/>
      <c r="K45" s="1"/>
      <c r="L45" s="1"/>
      <c r="M45" s="1"/>
      <c r="N45" s="1"/>
      <c r="O45" s="1"/>
      <c r="P45" s="1"/>
      <c r="Q45" s="1"/>
      <c r="R45" s="1"/>
      <c r="S45" s="1"/>
      <c r="T45" s="1"/>
      <c r="U45" s="1"/>
      <c r="V45" s="1"/>
      <c r="W45" s="1"/>
    </row>
    <row r="46" spans="1:23" ht="18.75" customHeight="1">
      <c r="A46" s="1"/>
      <c r="B46" s="1"/>
      <c r="C46" s="1"/>
      <c r="D46" s="1"/>
      <c r="E46" s="1"/>
      <c r="F46" s="1"/>
      <c r="G46" s="1"/>
      <c r="H46" s="1"/>
      <c r="I46" s="1"/>
      <c r="J46" s="1"/>
      <c r="K46" s="1"/>
      <c r="L46" s="1"/>
      <c r="M46" s="1"/>
      <c r="N46" s="1"/>
      <c r="O46" s="1"/>
      <c r="P46" s="1"/>
      <c r="Q46" s="1"/>
      <c r="R46" s="1"/>
      <c r="S46" s="1"/>
      <c r="T46" s="1"/>
      <c r="U46" s="1"/>
      <c r="V46" s="1"/>
      <c r="W46" s="1"/>
    </row>
    <row r="47" spans="1:23" ht="18.75" customHeight="1">
      <c r="A47" s="1"/>
      <c r="B47" s="1"/>
      <c r="C47" s="1"/>
      <c r="D47" s="1"/>
      <c r="E47" s="1"/>
      <c r="F47" s="1"/>
      <c r="G47" s="1"/>
      <c r="H47" s="1"/>
      <c r="I47" s="1"/>
      <c r="J47" s="1"/>
      <c r="K47" s="1"/>
      <c r="L47" s="1"/>
      <c r="M47" s="1"/>
      <c r="N47" s="1"/>
      <c r="O47" s="1"/>
      <c r="P47" s="1"/>
      <c r="Q47" s="1"/>
      <c r="R47" s="1"/>
      <c r="S47" s="1"/>
      <c r="T47" s="1"/>
      <c r="U47" s="1"/>
      <c r="V47" s="1"/>
      <c r="W47" s="1"/>
    </row>
    <row r="48" spans="1:23" ht="18.75" customHeight="1">
      <c r="A48" s="1"/>
      <c r="B48" s="1"/>
      <c r="C48" s="1"/>
      <c r="D48" s="1"/>
      <c r="E48" s="1"/>
      <c r="F48" s="1"/>
      <c r="G48" s="1"/>
      <c r="H48" s="1"/>
      <c r="I48" s="1"/>
      <c r="J48" s="1"/>
      <c r="K48" s="1"/>
      <c r="L48" s="1"/>
      <c r="M48" s="1"/>
      <c r="N48" s="1"/>
      <c r="O48" s="1"/>
      <c r="P48" s="1"/>
      <c r="Q48" s="1"/>
      <c r="R48" s="1"/>
      <c r="S48" s="1"/>
      <c r="T48" s="1"/>
      <c r="U48" s="1"/>
      <c r="V48" s="1"/>
      <c r="W48" s="1"/>
    </row>
    <row r="49" spans="1:23" ht="18.75" customHeight="1">
      <c r="A49" s="1"/>
      <c r="B49" s="1"/>
      <c r="C49" s="1"/>
      <c r="D49" s="1"/>
      <c r="E49" s="1"/>
      <c r="F49" s="1"/>
      <c r="G49" s="1"/>
      <c r="H49" s="1"/>
      <c r="I49" s="1"/>
      <c r="J49" s="1"/>
      <c r="K49" s="1"/>
      <c r="L49" s="1"/>
      <c r="M49" s="1"/>
      <c r="N49" s="1"/>
      <c r="O49" s="1"/>
      <c r="P49" s="1"/>
      <c r="Q49" s="1"/>
      <c r="R49" s="1"/>
      <c r="S49" s="1"/>
      <c r="T49" s="1"/>
      <c r="U49" s="1"/>
      <c r="V49" s="1"/>
      <c r="W49" s="1"/>
    </row>
    <row r="50" spans="1:23" ht="18.75" customHeight="1">
      <c r="A50" s="1"/>
      <c r="B50" s="1"/>
      <c r="C50" s="1"/>
      <c r="D50" s="1"/>
      <c r="E50" s="1"/>
      <c r="F50" s="1"/>
      <c r="G50" s="1"/>
      <c r="H50" s="1"/>
      <c r="I50" s="1"/>
      <c r="J50" s="1"/>
      <c r="K50" s="1"/>
      <c r="L50" s="1"/>
      <c r="M50" s="1"/>
      <c r="N50" s="1"/>
      <c r="O50" s="1"/>
      <c r="P50" s="1"/>
      <c r="Q50" s="1"/>
      <c r="R50" s="1"/>
      <c r="S50" s="1"/>
      <c r="T50" s="1"/>
      <c r="U50" s="1"/>
      <c r="V50" s="1"/>
      <c r="W50" s="1"/>
    </row>
    <row r="51" spans="1:23" ht="18.75" customHeight="1">
      <c r="A51" s="1"/>
      <c r="B51" s="1"/>
      <c r="C51" s="1"/>
      <c r="D51" s="1"/>
      <c r="E51" s="1"/>
      <c r="F51" s="1"/>
      <c r="G51" s="1"/>
      <c r="H51" s="1"/>
      <c r="I51" s="1"/>
      <c r="J51" s="1"/>
      <c r="K51" s="1"/>
      <c r="L51" s="1"/>
      <c r="M51" s="1"/>
      <c r="N51" s="1"/>
      <c r="O51" s="1"/>
      <c r="P51" s="1"/>
      <c r="Q51" s="1"/>
      <c r="R51" s="1"/>
      <c r="S51" s="1"/>
      <c r="T51" s="1"/>
      <c r="U51" s="1"/>
      <c r="V51" s="1"/>
      <c r="W51" s="1"/>
    </row>
    <row r="52" spans="1:23" ht="18.75" customHeight="1">
      <c r="A52" s="1"/>
      <c r="B52" s="1"/>
      <c r="C52" s="1"/>
      <c r="D52" s="1"/>
      <c r="E52" s="1"/>
      <c r="F52" s="1"/>
      <c r="G52" s="1"/>
      <c r="H52" s="1"/>
      <c r="I52" s="1"/>
      <c r="J52" s="1"/>
      <c r="K52" s="1"/>
      <c r="L52" s="1"/>
      <c r="M52" s="1"/>
      <c r="N52" s="1"/>
      <c r="O52" s="1"/>
      <c r="P52" s="1"/>
      <c r="Q52" s="1"/>
      <c r="R52" s="1"/>
      <c r="S52" s="1"/>
      <c r="T52" s="1"/>
      <c r="U52" s="1"/>
      <c r="V52" s="1"/>
      <c r="W52" s="1"/>
    </row>
    <row r="53" spans="1:23" ht="18.75" customHeight="1">
      <c r="A53" s="1"/>
      <c r="B53" s="1"/>
      <c r="C53" s="1"/>
      <c r="D53" s="1"/>
      <c r="E53" s="1"/>
      <c r="F53" s="1"/>
      <c r="G53" s="1"/>
      <c r="H53" s="1"/>
      <c r="I53" s="1"/>
      <c r="J53" s="1"/>
      <c r="K53" s="1"/>
      <c r="L53" s="1"/>
      <c r="M53" s="1"/>
      <c r="N53" s="1"/>
      <c r="O53" s="1"/>
      <c r="P53" s="1"/>
      <c r="Q53" s="1"/>
      <c r="R53" s="1"/>
      <c r="S53" s="1"/>
      <c r="T53" s="1"/>
      <c r="U53" s="1"/>
      <c r="V53" s="1"/>
      <c r="W53" s="1"/>
    </row>
    <row r="54" spans="1:23" ht="18.75" customHeight="1">
      <c r="A54" s="1"/>
      <c r="B54" s="1"/>
      <c r="C54" s="1"/>
      <c r="D54" s="1"/>
      <c r="E54" s="1"/>
      <c r="F54" s="1"/>
      <c r="G54" s="1"/>
      <c r="H54" s="1"/>
      <c r="I54" s="1"/>
      <c r="J54" s="1"/>
      <c r="K54" s="1"/>
      <c r="L54" s="1"/>
      <c r="M54" s="1"/>
      <c r="N54" s="1"/>
      <c r="O54" s="1"/>
      <c r="P54" s="1"/>
      <c r="Q54" s="1"/>
      <c r="R54" s="1"/>
      <c r="S54" s="1"/>
      <c r="T54" s="1"/>
      <c r="U54" s="1"/>
      <c r="V54" s="1"/>
      <c r="W54" s="1"/>
    </row>
    <row r="55" spans="1:23" ht="18.75" customHeight="1">
      <c r="A55" s="1"/>
      <c r="B55" s="1"/>
      <c r="C55" s="1"/>
      <c r="D55" s="1"/>
      <c r="E55" s="1"/>
      <c r="F55" s="1"/>
      <c r="G55" s="1"/>
      <c r="H55" s="1"/>
      <c r="I55" s="1"/>
      <c r="J55" s="1"/>
      <c r="K55" s="1"/>
      <c r="L55" s="1"/>
      <c r="M55" s="1"/>
      <c r="N55" s="1"/>
      <c r="O55" s="1"/>
      <c r="P55" s="1"/>
      <c r="Q55" s="1"/>
      <c r="R55" s="1"/>
      <c r="S55" s="1"/>
      <c r="T55" s="1"/>
      <c r="U55" s="1"/>
      <c r="V55" s="1"/>
      <c r="W55" s="1"/>
    </row>
    <row r="56" spans="1:23" ht="18.75" customHeight="1">
      <c r="A56" s="1"/>
      <c r="B56" s="1"/>
      <c r="C56" s="1"/>
      <c r="D56" s="1"/>
      <c r="E56" s="1"/>
      <c r="F56" s="1"/>
      <c r="G56" s="1"/>
      <c r="H56" s="1"/>
      <c r="I56" s="1"/>
      <c r="J56" s="1"/>
      <c r="K56" s="1"/>
      <c r="L56" s="1"/>
      <c r="M56" s="1"/>
      <c r="N56" s="1"/>
      <c r="O56" s="1"/>
      <c r="P56" s="1"/>
      <c r="Q56" s="1"/>
      <c r="R56" s="1"/>
      <c r="S56" s="1"/>
      <c r="T56" s="1"/>
      <c r="U56" s="1"/>
      <c r="V56" s="1"/>
      <c r="W56" s="1"/>
    </row>
    <row r="57" spans="1:23" ht="18.75" customHeight="1">
      <c r="A57" s="1"/>
      <c r="B57" s="1"/>
      <c r="C57" s="1"/>
      <c r="D57" s="1"/>
      <c r="E57" s="1"/>
      <c r="F57" s="1"/>
      <c r="G57" s="1"/>
      <c r="H57" s="1"/>
      <c r="I57" s="1"/>
      <c r="J57" s="1"/>
      <c r="K57" s="1"/>
      <c r="L57" s="1"/>
      <c r="M57" s="1"/>
      <c r="N57" s="1"/>
      <c r="O57" s="1"/>
      <c r="P57" s="1"/>
      <c r="Q57" s="1"/>
      <c r="R57" s="1"/>
      <c r="S57" s="1"/>
      <c r="T57" s="1"/>
      <c r="U57" s="1"/>
      <c r="V57" s="1"/>
      <c r="W57" s="1"/>
    </row>
    <row r="58" spans="1:23" ht="18.75" customHeight="1">
      <c r="A58" s="1"/>
      <c r="B58" s="1"/>
      <c r="C58" s="1"/>
      <c r="D58" s="1"/>
      <c r="E58" s="1"/>
      <c r="F58" s="1"/>
      <c r="G58" s="1"/>
      <c r="H58" s="1"/>
      <c r="I58" s="1"/>
      <c r="J58" s="1"/>
      <c r="K58" s="1"/>
      <c r="L58" s="1"/>
      <c r="M58" s="1"/>
      <c r="N58" s="1"/>
      <c r="O58" s="1"/>
      <c r="P58" s="1"/>
      <c r="Q58" s="1"/>
      <c r="R58" s="1"/>
      <c r="S58" s="1"/>
      <c r="T58" s="1"/>
      <c r="U58" s="1"/>
      <c r="V58" s="1"/>
      <c r="W58" s="1"/>
    </row>
    <row r="59" spans="1:23" ht="18.75" customHeight="1">
      <c r="A59" s="1"/>
      <c r="B59" s="1"/>
      <c r="C59" s="1"/>
      <c r="D59" s="1"/>
      <c r="E59" s="1"/>
      <c r="F59" s="1"/>
      <c r="G59" s="1"/>
      <c r="H59" s="1"/>
      <c r="I59" s="1"/>
      <c r="J59" s="1"/>
      <c r="K59" s="1"/>
      <c r="L59" s="1"/>
      <c r="M59" s="1"/>
      <c r="N59" s="1"/>
      <c r="O59" s="1"/>
      <c r="P59" s="1"/>
      <c r="Q59" s="1"/>
      <c r="R59" s="1"/>
      <c r="S59" s="1"/>
      <c r="T59" s="1"/>
      <c r="U59" s="1"/>
      <c r="V59" s="1"/>
      <c r="W59" s="1"/>
    </row>
    <row r="60" spans="1:23" ht="18.75" customHeight="1">
      <c r="A60" s="1"/>
      <c r="B60" s="1"/>
      <c r="C60" s="1"/>
      <c r="D60" s="1"/>
      <c r="E60" s="1"/>
      <c r="F60" s="1"/>
      <c r="G60" s="1"/>
      <c r="H60" s="1"/>
      <c r="I60" s="1"/>
      <c r="J60" s="1"/>
      <c r="K60" s="1"/>
      <c r="L60" s="1"/>
      <c r="M60" s="1"/>
      <c r="N60" s="1"/>
      <c r="O60" s="1"/>
      <c r="P60" s="1"/>
      <c r="Q60" s="1"/>
      <c r="R60" s="1"/>
      <c r="S60" s="1"/>
      <c r="T60" s="1"/>
      <c r="U60" s="1"/>
      <c r="V60" s="1"/>
      <c r="W60" s="1"/>
    </row>
    <row r="61" spans="1:23" ht="18.75" customHeight="1">
      <c r="A61" s="1"/>
      <c r="B61" s="1"/>
      <c r="C61" s="1"/>
      <c r="D61" s="1"/>
      <c r="E61" s="1"/>
      <c r="F61" s="1"/>
      <c r="G61" s="1"/>
      <c r="H61" s="1"/>
      <c r="I61" s="1"/>
      <c r="J61" s="1"/>
      <c r="K61" s="1"/>
      <c r="L61" s="1"/>
      <c r="M61" s="1"/>
      <c r="N61" s="1"/>
      <c r="O61" s="1"/>
      <c r="P61" s="1"/>
      <c r="Q61" s="1"/>
      <c r="R61" s="1"/>
      <c r="S61" s="1"/>
      <c r="T61" s="1"/>
      <c r="U61" s="1"/>
      <c r="V61" s="1"/>
      <c r="W61" s="1"/>
    </row>
    <row r="62" spans="1:23" ht="18.75" customHeight="1">
      <c r="A62" s="1"/>
      <c r="B62" s="1"/>
      <c r="C62" s="1"/>
      <c r="D62" s="1"/>
      <c r="E62" s="1"/>
      <c r="F62" s="1"/>
      <c r="G62" s="1"/>
      <c r="H62" s="1"/>
      <c r="I62" s="1"/>
      <c r="J62" s="1"/>
      <c r="K62" s="1"/>
      <c r="L62" s="1"/>
      <c r="M62" s="1"/>
      <c r="N62" s="1"/>
      <c r="O62" s="1"/>
      <c r="P62" s="1"/>
      <c r="Q62" s="1"/>
      <c r="R62" s="1"/>
      <c r="S62" s="1"/>
      <c r="T62" s="1"/>
      <c r="U62" s="1"/>
      <c r="V62" s="1"/>
      <c r="W62" s="1"/>
    </row>
    <row r="63" spans="1:23" ht="18.75" customHeight="1">
      <c r="A63" s="1"/>
      <c r="B63" s="1"/>
      <c r="C63" s="1"/>
      <c r="D63" s="1"/>
      <c r="E63" s="1"/>
      <c r="F63" s="1"/>
      <c r="G63" s="1"/>
      <c r="H63" s="1"/>
      <c r="I63" s="1"/>
      <c r="J63" s="1"/>
      <c r="K63" s="1"/>
      <c r="L63" s="1"/>
      <c r="M63" s="1"/>
      <c r="N63" s="1"/>
      <c r="O63" s="1"/>
      <c r="P63" s="1"/>
      <c r="Q63" s="1"/>
      <c r="R63" s="1"/>
      <c r="S63" s="1"/>
      <c r="T63" s="1"/>
      <c r="U63" s="1"/>
      <c r="V63" s="1"/>
      <c r="W63" s="1"/>
    </row>
    <row r="64" spans="1:23" ht="18.75" customHeight="1">
      <c r="A64" s="1"/>
      <c r="B64" s="1"/>
      <c r="C64" s="1"/>
      <c r="D64" s="1"/>
      <c r="E64" s="1"/>
      <c r="F64" s="1"/>
      <c r="G64" s="1"/>
      <c r="H64" s="1"/>
      <c r="I64" s="1"/>
      <c r="J64" s="1"/>
      <c r="K64" s="1"/>
      <c r="L64" s="1"/>
      <c r="M64" s="1"/>
      <c r="N64" s="1"/>
      <c r="O64" s="1"/>
      <c r="P64" s="1"/>
      <c r="Q64" s="1"/>
      <c r="R64" s="1"/>
      <c r="S64" s="1"/>
      <c r="T64" s="1"/>
      <c r="U64" s="1"/>
      <c r="V64" s="1"/>
      <c r="W64" s="1"/>
    </row>
    <row r="65" spans="1:23" ht="18.75" customHeight="1">
      <c r="A65" s="1"/>
      <c r="B65" s="1"/>
      <c r="C65" s="1"/>
      <c r="D65" s="1"/>
      <c r="E65" s="1"/>
      <c r="F65" s="1"/>
      <c r="G65" s="1"/>
      <c r="H65" s="1"/>
      <c r="I65" s="1"/>
      <c r="J65" s="1"/>
      <c r="K65" s="1"/>
      <c r="L65" s="1"/>
      <c r="M65" s="1"/>
      <c r="N65" s="1"/>
      <c r="O65" s="1"/>
      <c r="P65" s="1"/>
      <c r="Q65" s="1"/>
      <c r="R65" s="1"/>
      <c r="S65" s="1"/>
      <c r="T65" s="1"/>
      <c r="U65" s="1"/>
      <c r="V65" s="1"/>
      <c r="W65" s="1"/>
    </row>
    <row r="66" spans="1:23" ht="18.75" customHeight="1">
      <c r="A66" s="1"/>
      <c r="B66" s="1"/>
      <c r="C66" s="1"/>
      <c r="D66" s="1"/>
      <c r="E66" s="1"/>
      <c r="F66" s="1"/>
      <c r="G66" s="1"/>
      <c r="H66" s="1"/>
      <c r="I66" s="1"/>
      <c r="J66" s="1"/>
      <c r="K66" s="1"/>
      <c r="L66" s="1"/>
      <c r="M66" s="1"/>
      <c r="N66" s="1"/>
      <c r="O66" s="1"/>
      <c r="P66" s="1"/>
      <c r="Q66" s="1"/>
      <c r="R66" s="1"/>
      <c r="S66" s="1"/>
      <c r="T66" s="1"/>
      <c r="U66" s="1"/>
      <c r="V66" s="1"/>
      <c r="W66" s="1"/>
    </row>
    <row r="67" spans="1:23" ht="18.75" customHeight="1">
      <c r="A67" s="1"/>
      <c r="B67" s="1"/>
      <c r="C67" s="1"/>
      <c r="D67" s="1"/>
      <c r="E67" s="1"/>
      <c r="F67" s="1"/>
      <c r="G67" s="1"/>
      <c r="H67" s="1"/>
      <c r="I67" s="1"/>
      <c r="J67" s="1"/>
      <c r="K67" s="1"/>
      <c r="L67" s="1"/>
      <c r="M67" s="1"/>
      <c r="N67" s="1"/>
      <c r="O67" s="1"/>
      <c r="P67" s="1"/>
      <c r="Q67" s="1"/>
      <c r="R67" s="1"/>
      <c r="S67" s="1"/>
      <c r="T67" s="1"/>
      <c r="U67" s="1"/>
      <c r="V67" s="1"/>
      <c r="W67" s="1"/>
    </row>
    <row r="68" spans="1:23" ht="18.75" customHeight="1">
      <c r="A68" s="1"/>
      <c r="B68" s="1"/>
      <c r="C68" s="1"/>
      <c r="D68" s="1"/>
      <c r="E68" s="1"/>
      <c r="F68" s="1"/>
      <c r="G68" s="1"/>
      <c r="H68" s="1"/>
      <c r="I68" s="1"/>
      <c r="J68" s="1"/>
      <c r="K68" s="1"/>
      <c r="L68" s="1"/>
      <c r="M68" s="1"/>
      <c r="N68" s="1"/>
      <c r="O68" s="1"/>
      <c r="P68" s="1"/>
      <c r="Q68" s="1"/>
      <c r="R68" s="1"/>
      <c r="S68" s="1"/>
      <c r="T68" s="1"/>
      <c r="U68" s="1"/>
      <c r="V68" s="1"/>
      <c r="W68" s="1"/>
    </row>
    <row r="69" spans="1:23" ht="18.75" customHeight="1">
      <c r="A69" s="1"/>
      <c r="B69" s="1"/>
      <c r="C69" s="1"/>
      <c r="D69" s="1"/>
      <c r="E69" s="1"/>
      <c r="F69" s="1"/>
      <c r="G69" s="1"/>
      <c r="H69" s="1"/>
      <c r="I69" s="1"/>
      <c r="J69" s="1"/>
      <c r="K69" s="1"/>
      <c r="L69" s="1"/>
      <c r="M69" s="1"/>
      <c r="N69" s="1"/>
      <c r="O69" s="1"/>
      <c r="P69" s="1"/>
      <c r="Q69" s="1"/>
      <c r="R69" s="1"/>
      <c r="S69" s="1"/>
      <c r="T69" s="1"/>
      <c r="U69" s="1"/>
      <c r="V69" s="1"/>
      <c r="W69" s="1"/>
    </row>
    <row r="70" spans="1:23" ht="18.75" customHeight="1">
      <c r="A70" s="1"/>
      <c r="B70" s="1"/>
      <c r="C70" s="1"/>
      <c r="D70" s="1"/>
      <c r="E70" s="1"/>
      <c r="F70" s="1"/>
      <c r="G70" s="1"/>
      <c r="H70" s="1"/>
      <c r="I70" s="1"/>
      <c r="J70" s="1"/>
      <c r="K70" s="1"/>
      <c r="L70" s="1"/>
      <c r="M70" s="1"/>
      <c r="N70" s="1"/>
      <c r="O70" s="1"/>
      <c r="P70" s="1"/>
      <c r="Q70" s="1"/>
      <c r="R70" s="1"/>
      <c r="S70" s="1"/>
      <c r="T70" s="1"/>
      <c r="U70" s="1"/>
      <c r="V70" s="1"/>
      <c r="W70" s="1"/>
    </row>
    <row r="71" spans="1:23" ht="18.75" customHeight="1">
      <c r="A71" s="1"/>
      <c r="B71" s="1"/>
      <c r="C71" s="1"/>
      <c r="D71" s="1"/>
      <c r="E71" s="1"/>
      <c r="F71" s="1"/>
      <c r="G71" s="1"/>
      <c r="H71" s="1"/>
      <c r="I71" s="1"/>
      <c r="J71" s="1"/>
      <c r="K71" s="1"/>
      <c r="L71" s="1"/>
      <c r="M71" s="1"/>
      <c r="N71" s="1"/>
      <c r="O71" s="1"/>
      <c r="P71" s="1"/>
      <c r="Q71" s="1"/>
      <c r="R71" s="1"/>
      <c r="S71" s="1"/>
      <c r="T71" s="1"/>
      <c r="U71" s="1"/>
      <c r="V71" s="1"/>
      <c r="W71" s="1"/>
    </row>
    <row r="72" spans="1:23" ht="18.75" customHeight="1">
      <c r="A72" s="1"/>
      <c r="B72" s="1"/>
      <c r="C72" s="1"/>
      <c r="D72" s="1"/>
      <c r="E72" s="1"/>
      <c r="F72" s="1"/>
      <c r="G72" s="1"/>
      <c r="H72" s="1"/>
      <c r="I72" s="1"/>
      <c r="J72" s="1"/>
      <c r="K72" s="1"/>
      <c r="L72" s="1"/>
      <c r="M72" s="1"/>
      <c r="N72" s="1"/>
      <c r="O72" s="1"/>
      <c r="P72" s="1"/>
      <c r="Q72" s="1"/>
      <c r="R72" s="1"/>
      <c r="S72" s="1"/>
      <c r="T72" s="1"/>
      <c r="U72" s="1"/>
      <c r="V72" s="1"/>
      <c r="W72" s="1"/>
    </row>
    <row r="73" spans="1:23" ht="18.75" customHeight="1">
      <c r="A73" s="1"/>
      <c r="B73" s="1"/>
      <c r="C73" s="1"/>
      <c r="D73" s="1"/>
      <c r="E73" s="1"/>
      <c r="F73" s="1"/>
      <c r="G73" s="1"/>
      <c r="H73" s="1"/>
      <c r="I73" s="1"/>
      <c r="J73" s="1"/>
      <c r="K73" s="1"/>
      <c r="L73" s="1"/>
      <c r="M73" s="1"/>
      <c r="N73" s="1"/>
      <c r="O73" s="1"/>
      <c r="P73" s="1"/>
      <c r="Q73" s="1"/>
      <c r="R73" s="1"/>
      <c r="S73" s="1"/>
      <c r="T73" s="1"/>
      <c r="U73" s="1"/>
      <c r="V73" s="1"/>
      <c r="W73" s="1"/>
    </row>
    <row r="74" spans="1:23" ht="18.75" customHeight="1">
      <c r="A74" s="1"/>
      <c r="B74" s="1"/>
      <c r="C74" s="1"/>
      <c r="D74" s="1"/>
      <c r="E74" s="1"/>
      <c r="F74" s="1"/>
      <c r="G74" s="1"/>
      <c r="H74" s="1"/>
      <c r="I74" s="1"/>
      <c r="J74" s="1"/>
      <c r="K74" s="1"/>
      <c r="L74" s="1"/>
      <c r="M74" s="1"/>
      <c r="N74" s="1"/>
      <c r="O74" s="1"/>
      <c r="P74" s="1"/>
      <c r="Q74" s="1"/>
      <c r="R74" s="1"/>
      <c r="S74" s="1"/>
      <c r="T74" s="1"/>
      <c r="U74" s="1"/>
      <c r="V74" s="1"/>
      <c r="W74" s="1"/>
    </row>
    <row r="75" spans="1:23" ht="18.75" customHeight="1">
      <c r="A75" s="1"/>
      <c r="B75" s="1"/>
      <c r="C75" s="1"/>
      <c r="D75" s="1"/>
      <c r="E75" s="1"/>
      <c r="F75" s="1"/>
      <c r="G75" s="1"/>
      <c r="H75" s="1"/>
      <c r="I75" s="1"/>
      <c r="J75" s="1"/>
      <c r="K75" s="1"/>
      <c r="L75" s="1"/>
      <c r="M75" s="1"/>
      <c r="N75" s="1"/>
      <c r="O75" s="1"/>
      <c r="P75" s="1"/>
      <c r="Q75" s="1"/>
      <c r="R75" s="1"/>
      <c r="S75" s="1"/>
      <c r="T75" s="1"/>
      <c r="U75" s="1"/>
      <c r="V75" s="1"/>
      <c r="W75" s="1"/>
    </row>
    <row r="76" spans="1:23" ht="18.75" customHeight="1">
      <c r="A76" s="1"/>
      <c r="B76" s="1"/>
      <c r="C76" s="1"/>
      <c r="D76" s="1"/>
      <c r="E76" s="1"/>
      <c r="F76" s="1"/>
      <c r="G76" s="1"/>
      <c r="H76" s="1"/>
      <c r="I76" s="1"/>
      <c r="J76" s="1"/>
      <c r="K76" s="1"/>
      <c r="L76" s="1"/>
      <c r="M76" s="1"/>
      <c r="N76" s="1"/>
      <c r="O76" s="1"/>
      <c r="P76" s="1"/>
      <c r="Q76" s="1"/>
      <c r="R76" s="1"/>
      <c r="S76" s="1"/>
      <c r="T76" s="1"/>
      <c r="U76" s="1"/>
      <c r="V76" s="1"/>
      <c r="W76" s="1"/>
    </row>
    <row r="77" spans="1:23" ht="18.75" customHeight="1">
      <c r="A77" s="1"/>
      <c r="B77" s="1"/>
      <c r="C77" s="1"/>
      <c r="D77" s="1"/>
      <c r="E77" s="1"/>
      <c r="F77" s="1"/>
      <c r="G77" s="1"/>
      <c r="H77" s="1"/>
      <c r="I77" s="1"/>
      <c r="J77" s="1"/>
      <c r="K77" s="1"/>
      <c r="L77" s="1"/>
      <c r="M77" s="1"/>
      <c r="N77" s="1"/>
      <c r="O77" s="1"/>
      <c r="P77" s="1"/>
      <c r="Q77" s="1"/>
      <c r="R77" s="1"/>
      <c r="S77" s="1"/>
      <c r="T77" s="1"/>
      <c r="U77" s="1"/>
      <c r="V77" s="1"/>
      <c r="W77" s="1"/>
    </row>
    <row r="78" spans="1:23" ht="18.75" customHeight="1">
      <c r="A78" s="1"/>
      <c r="B78" s="1"/>
      <c r="C78" s="1"/>
      <c r="D78" s="1"/>
      <c r="E78" s="1"/>
      <c r="F78" s="1"/>
      <c r="G78" s="1"/>
      <c r="H78" s="1"/>
      <c r="I78" s="1"/>
      <c r="J78" s="1"/>
      <c r="K78" s="1"/>
      <c r="L78" s="1"/>
      <c r="M78" s="1"/>
      <c r="N78" s="1"/>
      <c r="O78" s="1"/>
      <c r="P78" s="1"/>
      <c r="Q78" s="1"/>
      <c r="R78" s="1"/>
      <c r="S78" s="1"/>
      <c r="T78" s="1"/>
      <c r="U78" s="1"/>
      <c r="V78" s="1"/>
      <c r="W78" s="1"/>
    </row>
    <row r="79" spans="1:23" ht="18.75" customHeight="1">
      <c r="A79" s="1"/>
      <c r="B79" s="1"/>
      <c r="C79" s="1"/>
      <c r="D79" s="1"/>
      <c r="E79" s="1"/>
      <c r="F79" s="1"/>
      <c r="G79" s="1"/>
      <c r="H79" s="1"/>
      <c r="I79" s="1"/>
      <c r="J79" s="1"/>
      <c r="K79" s="1"/>
      <c r="L79" s="1"/>
      <c r="M79" s="1"/>
      <c r="N79" s="1"/>
      <c r="O79" s="1"/>
      <c r="P79" s="1"/>
      <c r="Q79" s="1"/>
      <c r="R79" s="1"/>
      <c r="S79" s="1"/>
      <c r="T79" s="1"/>
      <c r="U79" s="1"/>
      <c r="V79" s="1"/>
      <c r="W79" s="1"/>
    </row>
    <row r="80" spans="1:23" ht="18.75" customHeight="1">
      <c r="A80" s="1"/>
      <c r="B80" s="1"/>
      <c r="C80" s="1"/>
      <c r="D80" s="1"/>
      <c r="E80" s="1"/>
      <c r="F80" s="1"/>
      <c r="G80" s="1"/>
      <c r="H80" s="1"/>
      <c r="I80" s="1"/>
      <c r="J80" s="1"/>
      <c r="K80" s="1"/>
      <c r="L80" s="1"/>
      <c r="M80" s="1"/>
      <c r="N80" s="1"/>
      <c r="O80" s="1"/>
      <c r="P80" s="1"/>
      <c r="Q80" s="1"/>
      <c r="R80" s="1"/>
      <c r="S80" s="1"/>
      <c r="T80" s="1"/>
      <c r="U80" s="1"/>
      <c r="V80" s="1"/>
      <c r="W80" s="1"/>
    </row>
    <row r="81" spans="1:23" ht="18.75" customHeight="1">
      <c r="A81" s="1"/>
      <c r="B81" s="1"/>
      <c r="C81" s="1"/>
      <c r="D81" s="1"/>
      <c r="E81" s="1"/>
      <c r="F81" s="1"/>
      <c r="G81" s="1"/>
      <c r="H81" s="1"/>
      <c r="I81" s="1"/>
      <c r="J81" s="1"/>
      <c r="K81" s="1"/>
      <c r="L81" s="1"/>
      <c r="M81" s="1"/>
      <c r="N81" s="1"/>
      <c r="O81" s="1"/>
      <c r="P81" s="1"/>
      <c r="Q81" s="1"/>
      <c r="R81" s="1"/>
      <c r="S81" s="1"/>
      <c r="T81" s="1"/>
      <c r="U81" s="1"/>
      <c r="V81" s="1"/>
      <c r="W81" s="1"/>
    </row>
    <row r="82" spans="1:23" ht="18.75" customHeight="1">
      <c r="A82" s="1"/>
      <c r="B82" s="1"/>
      <c r="C82" s="1"/>
      <c r="D82" s="1"/>
      <c r="E82" s="1"/>
      <c r="F82" s="1"/>
      <c r="G82" s="1"/>
      <c r="H82" s="1"/>
      <c r="I82" s="1"/>
      <c r="J82" s="1"/>
      <c r="K82" s="1"/>
      <c r="L82" s="1"/>
      <c r="M82" s="1"/>
      <c r="N82" s="1"/>
      <c r="O82" s="1"/>
      <c r="P82" s="1"/>
      <c r="Q82" s="1"/>
      <c r="R82" s="1"/>
      <c r="S82" s="1"/>
      <c r="T82" s="1"/>
      <c r="U82" s="1"/>
      <c r="V82" s="1"/>
      <c r="W82" s="1"/>
    </row>
    <row r="83" spans="1:23" ht="18.75" customHeight="1">
      <c r="A83" s="1"/>
      <c r="B83" s="1"/>
      <c r="C83" s="1"/>
      <c r="D83" s="1"/>
      <c r="E83" s="1"/>
      <c r="F83" s="1"/>
      <c r="G83" s="1"/>
      <c r="H83" s="1"/>
      <c r="I83" s="1"/>
      <c r="J83" s="1"/>
      <c r="K83" s="1"/>
      <c r="L83" s="1"/>
      <c r="M83" s="1"/>
      <c r="N83" s="1"/>
      <c r="O83" s="1"/>
      <c r="P83" s="1"/>
      <c r="Q83" s="1"/>
      <c r="R83" s="1"/>
      <c r="S83" s="1"/>
      <c r="T83" s="1"/>
      <c r="U83" s="1"/>
      <c r="V83" s="1"/>
      <c r="W83" s="1"/>
    </row>
    <row r="84" spans="1:23" ht="18.75" customHeight="1">
      <c r="A84" s="1"/>
      <c r="B84" s="1"/>
      <c r="C84" s="1"/>
      <c r="D84" s="1"/>
      <c r="E84" s="1"/>
      <c r="F84" s="1"/>
      <c r="G84" s="1"/>
      <c r="H84" s="1"/>
      <c r="I84" s="1"/>
      <c r="J84" s="1"/>
      <c r="K84" s="1"/>
      <c r="L84" s="1"/>
      <c r="M84" s="1"/>
      <c r="N84" s="1"/>
      <c r="O84" s="1"/>
      <c r="P84" s="1"/>
      <c r="Q84" s="1"/>
      <c r="R84" s="1"/>
      <c r="S84" s="1"/>
      <c r="T84" s="1"/>
      <c r="U84" s="1"/>
      <c r="V84" s="1"/>
      <c r="W84" s="1"/>
    </row>
    <row r="85" spans="1:23" ht="18.75" customHeight="1">
      <c r="A85" s="1"/>
      <c r="B85" s="1"/>
      <c r="C85" s="1"/>
      <c r="D85" s="1"/>
      <c r="E85" s="1"/>
      <c r="F85" s="1"/>
      <c r="G85" s="1"/>
      <c r="H85" s="1"/>
      <c r="I85" s="1"/>
      <c r="J85" s="1"/>
      <c r="K85" s="1"/>
      <c r="L85" s="1"/>
      <c r="M85" s="1"/>
      <c r="N85" s="1"/>
      <c r="O85" s="1"/>
      <c r="P85" s="1"/>
      <c r="Q85" s="1"/>
      <c r="R85" s="1"/>
      <c r="S85" s="1"/>
      <c r="T85" s="1"/>
      <c r="U85" s="1"/>
      <c r="V85" s="1"/>
      <c r="W85" s="1"/>
    </row>
    <row r="86" spans="1:23" ht="18.75" customHeight="1">
      <c r="A86" s="1"/>
      <c r="B86" s="1"/>
      <c r="C86" s="1"/>
      <c r="D86" s="1"/>
      <c r="E86" s="1"/>
      <c r="F86" s="1"/>
      <c r="G86" s="1"/>
      <c r="H86" s="1"/>
      <c r="I86" s="1"/>
      <c r="J86" s="1"/>
      <c r="K86" s="1"/>
      <c r="L86" s="1"/>
      <c r="M86" s="1"/>
      <c r="N86" s="1"/>
      <c r="O86" s="1"/>
      <c r="P86" s="1"/>
      <c r="Q86" s="1"/>
      <c r="R86" s="1"/>
      <c r="S86" s="1"/>
      <c r="T86" s="1"/>
      <c r="U86" s="1"/>
      <c r="V86" s="1"/>
      <c r="W86" s="1"/>
    </row>
    <row r="87" spans="1:23" ht="18.75" customHeight="1">
      <c r="A87" s="1"/>
      <c r="B87" s="1"/>
      <c r="C87" s="1"/>
      <c r="D87" s="1"/>
      <c r="E87" s="1"/>
      <c r="F87" s="1"/>
      <c r="G87" s="1"/>
      <c r="H87" s="1"/>
      <c r="I87" s="1"/>
      <c r="J87" s="1"/>
      <c r="K87" s="1"/>
      <c r="L87" s="1"/>
      <c r="M87" s="1"/>
      <c r="N87" s="1"/>
      <c r="O87" s="1"/>
      <c r="P87" s="1"/>
      <c r="Q87" s="1"/>
      <c r="R87" s="1"/>
      <c r="S87" s="1"/>
      <c r="T87" s="1"/>
      <c r="U87" s="1"/>
      <c r="V87" s="1"/>
      <c r="W87" s="1"/>
    </row>
    <row r="88" spans="1:23" ht="18.75" customHeight="1">
      <c r="A88" s="1"/>
      <c r="B88" s="1"/>
      <c r="C88" s="1"/>
      <c r="D88" s="1"/>
      <c r="E88" s="1"/>
      <c r="F88" s="1"/>
      <c r="G88" s="1"/>
      <c r="H88" s="1"/>
      <c r="I88" s="1"/>
      <c r="J88" s="1"/>
      <c r="K88" s="1"/>
      <c r="L88" s="1"/>
      <c r="M88" s="1"/>
      <c r="N88" s="1"/>
      <c r="O88" s="1"/>
      <c r="P88" s="1"/>
      <c r="Q88" s="1"/>
      <c r="R88" s="1"/>
      <c r="S88" s="1"/>
      <c r="T88" s="1"/>
      <c r="U88" s="1"/>
      <c r="V88" s="1"/>
      <c r="W88" s="1"/>
    </row>
    <row r="89" spans="1:23" ht="18.75" customHeight="1">
      <c r="A89" s="1"/>
      <c r="B89" s="1"/>
      <c r="C89" s="1"/>
      <c r="D89" s="1"/>
      <c r="E89" s="1"/>
      <c r="F89" s="1"/>
      <c r="G89" s="1"/>
      <c r="H89" s="1"/>
      <c r="I89" s="1"/>
      <c r="J89" s="1"/>
      <c r="K89" s="1"/>
      <c r="L89" s="1"/>
      <c r="M89" s="1"/>
      <c r="N89" s="1"/>
      <c r="O89" s="1"/>
      <c r="P89" s="1"/>
      <c r="Q89" s="1"/>
      <c r="R89" s="1"/>
      <c r="S89" s="1"/>
      <c r="T89" s="1"/>
      <c r="U89" s="1"/>
      <c r="V89" s="1"/>
      <c r="W89" s="1"/>
    </row>
    <row r="90" spans="1:23" ht="18.75" customHeight="1">
      <c r="A90" s="1"/>
      <c r="B90" s="1"/>
      <c r="C90" s="1"/>
      <c r="D90" s="1"/>
      <c r="E90" s="1"/>
      <c r="F90" s="1"/>
      <c r="G90" s="1"/>
      <c r="H90" s="1"/>
      <c r="I90" s="1"/>
      <c r="J90" s="1"/>
      <c r="K90" s="1"/>
      <c r="L90" s="1"/>
      <c r="M90" s="1"/>
      <c r="N90" s="1"/>
      <c r="O90" s="1"/>
      <c r="P90" s="1"/>
      <c r="Q90" s="1"/>
      <c r="R90" s="1"/>
      <c r="S90" s="1"/>
      <c r="T90" s="1"/>
      <c r="U90" s="1"/>
      <c r="V90" s="1"/>
      <c r="W90" s="1"/>
    </row>
    <row r="91" spans="1:23" ht="18.75" customHeight="1">
      <c r="A91" s="1"/>
      <c r="B91" s="1"/>
      <c r="C91" s="1"/>
      <c r="D91" s="1"/>
      <c r="E91" s="1"/>
      <c r="F91" s="1"/>
      <c r="G91" s="1"/>
      <c r="H91" s="1"/>
      <c r="I91" s="1"/>
      <c r="J91" s="1"/>
      <c r="K91" s="1"/>
      <c r="L91" s="1"/>
      <c r="M91" s="1"/>
      <c r="N91" s="1"/>
      <c r="O91" s="1"/>
      <c r="P91" s="1"/>
      <c r="Q91" s="1"/>
      <c r="R91" s="1"/>
      <c r="S91" s="1"/>
      <c r="T91" s="1"/>
      <c r="U91" s="1"/>
      <c r="V91" s="1"/>
      <c r="W91" s="1"/>
    </row>
    <row r="92" spans="1:23" ht="18.75" customHeight="1">
      <c r="A92" s="1"/>
      <c r="B92" s="1"/>
      <c r="C92" s="1"/>
      <c r="D92" s="1"/>
      <c r="E92" s="1"/>
      <c r="F92" s="1"/>
      <c r="G92" s="1"/>
      <c r="H92" s="1"/>
      <c r="I92" s="1"/>
      <c r="J92" s="1"/>
      <c r="K92" s="1"/>
      <c r="L92" s="1"/>
      <c r="M92" s="1"/>
      <c r="N92" s="1"/>
      <c r="O92" s="1"/>
      <c r="P92" s="1"/>
      <c r="Q92" s="1"/>
      <c r="R92" s="1"/>
      <c r="S92" s="1"/>
      <c r="T92" s="1"/>
      <c r="U92" s="1"/>
      <c r="V92" s="1"/>
      <c r="W92" s="1"/>
    </row>
    <row r="93" spans="1:23" ht="18.75" customHeight="1">
      <c r="A93" s="1"/>
      <c r="B93" s="1"/>
      <c r="C93" s="1"/>
      <c r="D93" s="1"/>
      <c r="E93" s="1"/>
      <c r="F93" s="1"/>
      <c r="G93" s="1"/>
      <c r="H93" s="1"/>
      <c r="I93" s="1"/>
      <c r="J93" s="1"/>
      <c r="K93" s="1"/>
      <c r="L93" s="1"/>
      <c r="M93" s="1"/>
      <c r="N93" s="1"/>
      <c r="O93" s="1"/>
      <c r="P93" s="1"/>
      <c r="Q93" s="1"/>
      <c r="R93" s="1"/>
      <c r="S93" s="1"/>
      <c r="T93" s="1"/>
      <c r="U93" s="1"/>
      <c r="V93" s="1"/>
      <c r="W93" s="1"/>
    </row>
    <row r="94" spans="1:23" ht="18.75" customHeight="1">
      <c r="A94" s="1"/>
      <c r="B94" s="1"/>
      <c r="C94" s="1"/>
      <c r="D94" s="1"/>
      <c r="E94" s="1"/>
      <c r="F94" s="1"/>
      <c r="G94" s="1"/>
      <c r="H94" s="1"/>
      <c r="I94" s="1"/>
      <c r="J94" s="1"/>
      <c r="K94" s="1"/>
      <c r="L94" s="1"/>
      <c r="M94" s="1"/>
      <c r="N94" s="1"/>
      <c r="O94" s="1"/>
      <c r="P94" s="1"/>
      <c r="Q94" s="1"/>
      <c r="R94" s="1"/>
      <c r="S94" s="1"/>
      <c r="T94" s="1"/>
      <c r="U94" s="1"/>
      <c r="V94" s="1"/>
      <c r="W94" s="1"/>
    </row>
    <row r="95" spans="1:23" ht="18.75" customHeight="1">
      <c r="A95" s="1"/>
      <c r="B95" s="1"/>
      <c r="C95" s="1"/>
      <c r="D95" s="1"/>
      <c r="E95" s="1"/>
      <c r="F95" s="1"/>
      <c r="G95" s="1"/>
      <c r="H95" s="1"/>
      <c r="I95" s="1"/>
      <c r="J95" s="1"/>
      <c r="K95" s="1"/>
      <c r="L95" s="1"/>
      <c r="M95" s="1"/>
      <c r="N95" s="1"/>
      <c r="O95" s="1"/>
      <c r="P95" s="1"/>
      <c r="Q95" s="1"/>
      <c r="R95" s="1"/>
      <c r="S95" s="1"/>
      <c r="T95" s="1"/>
      <c r="U95" s="1"/>
      <c r="V95" s="1"/>
      <c r="W95" s="1"/>
    </row>
    <row r="96" spans="1:23" ht="18.75" customHeight="1">
      <c r="A96" s="1"/>
      <c r="B96" s="1"/>
      <c r="C96" s="1"/>
      <c r="D96" s="1"/>
      <c r="E96" s="1"/>
      <c r="F96" s="1"/>
      <c r="G96" s="1"/>
      <c r="H96" s="1"/>
      <c r="I96" s="1"/>
      <c r="J96" s="1"/>
      <c r="K96" s="1"/>
      <c r="L96" s="1"/>
      <c r="M96" s="1"/>
      <c r="N96" s="1"/>
      <c r="O96" s="1"/>
      <c r="P96" s="1"/>
      <c r="Q96" s="1"/>
      <c r="R96" s="1"/>
      <c r="S96" s="1"/>
      <c r="T96" s="1"/>
      <c r="U96" s="1"/>
      <c r="V96" s="1"/>
      <c r="W96" s="1"/>
    </row>
    <row r="97" spans="1:23" ht="18.75" customHeight="1">
      <c r="A97" s="1"/>
      <c r="B97" s="1"/>
      <c r="C97" s="1"/>
      <c r="D97" s="1"/>
      <c r="E97" s="1"/>
      <c r="F97" s="1"/>
      <c r="G97" s="1"/>
      <c r="H97" s="1"/>
      <c r="I97" s="1"/>
      <c r="J97" s="1"/>
      <c r="K97" s="1"/>
      <c r="L97" s="1"/>
      <c r="M97" s="1"/>
      <c r="N97" s="1"/>
      <c r="O97" s="1"/>
      <c r="P97" s="1"/>
      <c r="Q97" s="1"/>
      <c r="R97" s="1"/>
      <c r="S97" s="1"/>
      <c r="T97" s="1"/>
      <c r="U97" s="1"/>
      <c r="V97" s="1"/>
      <c r="W97" s="1"/>
    </row>
    <row r="98" spans="1:23" ht="18.75" customHeight="1">
      <c r="A98" s="1"/>
      <c r="B98" s="1"/>
      <c r="C98" s="1"/>
      <c r="D98" s="1"/>
      <c r="E98" s="1"/>
      <c r="F98" s="1"/>
      <c r="G98" s="1"/>
      <c r="H98" s="1"/>
      <c r="I98" s="1"/>
      <c r="J98" s="1"/>
      <c r="K98" s="1"/>
      <c r="L98" s="1"/>
      <c r="M98" s="1"/>
      <c r="N98" s="1"/>
      <c r="O98" s="1"/>
      <c r="P98" s="1"/>
      <c r="Q98" s="1"/>
      <c r="R98" s="1"/>
      <c r="S98" s="1"/>
      <c r="T98" s="1"/>
      <c r="U98" s="1"/>
      <c r="V98" s="1"/>
      <c r="W98" s="1"/>
    </row>
    <row r="99" spans="1:23" ht="18.75" customHeight="1">
      <c r="A99" s="1"/>
      <c r="B99" s="1"/>
      <c r="C99" s="1"/>
      <c r="D99" s="1"/>
      <c r="E99" s="1"/>
      <c r="F99" s="1"/>
      <c r="G99" s="1"/>
      <c r="H99" s="1"/>
      <c r="I99" s="1"/>
      <c r="J99" s="1"/>
      <c r="K99" s="1"/>
      <c r="L99" s="1"/>
      <c r="M99" s="1"/>
      <c r="N99" s="1"/>
      <c r="O99" s="1"/>
      <c r="P99" s="1"/>
      <c r="Q99" s="1"/>
      <c r="R99" s="1"/>
      <c r="S99" s="1"/>
      <c r="T99" s="1"/>
      <c r="U99" s="1"/>
      <c r="V99" s="1"/>
      <c r="W99" s="1"/>
    </row>
    <row r="100" spans="1:23" ht="18.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spans="1:23" ht="18.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spans="1:23" ht="18.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spans="1:23" ht="18.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spans="1:23" ht="18.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spans="1:23" ht="18.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spans="1:23" ht="18.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spans="1:23" ht="18.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spans="1:23" ht="18.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spans="1:23" ht="18.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spans="1:23" ht="18.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spans="1:23" ht="18.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spans="1:23" ht="18.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spans="1:23" ht="18.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spans="1:23" ht="18.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spans="1:23" ht="18.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spans="1:23" ht="18.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spans="1:23" ht="18.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spans="1:23" ht="18.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spans="1:23" ht="18.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spans="1:23" ht="18.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spans="1:23" ht="18.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spans="1:23" ht="18.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spans="1:23" ht="18.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spans="1:23" ht="18.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spans="1:23" ht="18.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spans="1:23" ht="18.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spans="1:23" ht="18.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spans="1:23" ht="18.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spans="1:23" ht="18.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spans="1:23" ht="18.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spans="1:23" ht="18.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spans="1:23" ht="18.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spans="1:23" ht="18.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spans="1:23" ht="18.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spans="1:23" ht="18.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spans="1:23" ht="18.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spans="1:23" ht="18.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spans="1:23" ht="18.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spans="1:23" ht="18.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spans="1:23" ht="18.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spans="1:23" ht="18.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spans="1:23" ht="18.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spans="1:23" ht="18.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spans="1:23" ht="18.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spans="1:23" ht="18.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spans="1:23" ht="18.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spans="1:23" ht="18.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spans="1:23" ht="18.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spans="1:23" ht="18.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spans="1:23" ht="18.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spans="1:23" ht="18.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spans="1:23" ht="18.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spans="1:23" ht="18.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spans="1:23" ht="18.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spans="1:23" ht="18.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spans="1:23" ht="18.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spans="1:23" ht="18.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spans="1:23" ht="18.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spans="1:23" ht="18.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spans="1:23" ht="18.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spans="1:23" ht="18.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spans="1:23" ht="18.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spans="1:23" ht="18.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spans="1:23" ht="18.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spans="1:23" ht="18.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spans="1:23" ht="18.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spans="1:23" ht="18.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spans="1:23" ht="18.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spans="1:23" ht="18.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spans="1:23" ht="18.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spans="1:23" ht="18.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spans="1:23" ht="18.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spans="1:23" ht="18.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spans="1:23" ht="18.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spans="1:23" ht="18.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spans="1:23" ht="18.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spans="1:23" ht="18.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spans="1:23" ht="18.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spans="1:23" ht="18.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spans="1:23" ht="18.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spans="1:23" ht="18.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spans="1:23" ht="18.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spans="1:23" ht="18.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spans="1:23" ht="18.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spans="1:23" ht="18.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spans="1:23" ht="18.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spans="1:23" ht="18.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spans="1:23" ht="18.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spans="1:23" ht="18.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spans="1:23" ht="18.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spans="1:23" ht="18.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spans="1:23" ht="18.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spans="1:23" ht="18.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spans="1:23" ht="18.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spans="1:23" ht="18.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spans="1:23" ht="18.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spans="1:23" ht="18.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spans="1:23" ht="18.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spans="1:23" ht="18.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spans="1:23" ht="18.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spans="1:23" ht="18.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spans="1:23" ht="18.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spans="1:23" ht="18.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spans="1:23" ht="18.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spans="1:23" ht="18.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spans="1:23" ht="18.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spans="1:23" ht="18.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spans="1:23" ht="18.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spans="1:23" ht="18.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spans="1:23" ht="18.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spans="1:23" ht="18.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spans="1:23" ht="18.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spans="1:23" ht="18.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spans="1:23" ht="18.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spans="1:23" ht="18.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spans="1:23" ht="18.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spans="1:23" ht="18.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spans="1:23" ht="18.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spans="1:23" ht="18.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spans="1:23" ht="18.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spans="1:23" ht="18.7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spans="1:23" ht="18.75" customHeight="1">
      <c r="A222" s="1"/>
      <c r="B222" s="1"/>
      <c r="C222" s="1"/>
      <c r="D222" s="1"/>
      <c r="E222" s="1"/>
      <c r="F222" s="1"/>
      <c r="G222" s="1"/>
      <c r="H222" s="1"/>
      <c r="I222" s="1"/>
      <c r="J222" s="1"/>
      <c r="K222" s="1"/>
      <c r="L222" s="1"/>
      <c r="M222" s="1"/>
      <c r="N222" s="1"/>
      <c r="O222" s="1"/>
      <c r="P222" s="1"/>
      <c r="Q222" s="1"/>
      <c r="R222" s="1"/>
      <c r="S222" s="1"/>
      <c r="T222" s="1"/>
      <c r="U222" s="1"/>
      <c r="V222" s="1"/>
      <c r="W222" s="1"/>
    </row>
    <row r="223" spans="1:23" ht="18.75" customHeight="1">
      <c r="A223" s="1"/>
      <c r="B223" s="1"/>
      <c r="C223" s="1"/>
      <c r="D223" s="1"/>
      <c r="E223" s="1"/>
      <c r="F223" s="1"/>
      <c r="G223" s="1"/>
      <c r="H223" s="1"/>
      <c r="I223" s="1"/>
      <c r="J223" s="1"/>
      <c r="K223" s="1"/>
      <c r="L223" s="1"/>
      <c r="M223" s="1"/>
      <c r="N223" s="1"/>
      <c r="O223" s="1"/>
      <c r="P223" s="1"/>
      <c r="Q223" s="1"/>
      <c r="R223" s="1"/>
      <c r="S223" s="1"/>
      <c r="T223" s="1"/>
      <c r="U223" s="1"/>
      <c r="V223" s="1"/>
      <c r="W223" s="1"/>
    </row>
  </sheetData>
  <mergeCells count="1">
    <mergeCell ref="B2:J2"/>
  </mergeCells>
  <phoneticPr fontId="16"/>
  <printOptions horizontalCentered="1"/>
  <pageMargins left="0.70866141732283472" right="0.70866141732283472" top="0.74803149606299213" bottom="0.74803149606299213" header="0" footer="0"/>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heetViews>
  <sheetFormatPr defaultColWidth="14.375" defaultRowHeight="15.75"/>
  <cols>
    <col min="1" max="1" width="17" style="80" customWidth="1"/>
    <col min="2" max="2" width="60.625" style="89" customWidth="1"/>
    <col min="3" max="3" width="57.875" style="80" customWidth="1"/>
    <col min="4" max="4" width="48" style="80" customWidth="1"/>
    <col min="5" max="16384" width="14.375" style="80"/>
  </cols>
  <sheetData>
    <row r="1" spans="1:4" ht="18.75" customHeight="1">
      <c r="A1" s="77" t="s">
        <v>174</v>
      </c>
      <c r="B1" s="78"/>
      <c r="C1" s="79"/>
      <c r="D1" s="79"/>
    </row>
    <row r="2" spans="1:4" ht="18.75" customHeight="1">
      <c r="A2" s="81"/>
      <c r="B2" s="78"/>
      <c r="C2" s="79"/>
      <c r="D2" s="82"/>
    </row>
    <row r="3" spans="1:4" ht="32.25" customHeight="1">
      <c r="A3" s="83"/>
      <c r="B3" s="84" t="s">
        <v>175</v>
      </c>
      <c r="C3" s="84" t="s">
        <v>176</v>
      </c>
      <c r="D3" s="84" t="s">
        <v>177</v>
      </c>
    </row>
    <row r="4" spans="1:4" ht="138.75" customHeight="1">
      <c r="A4" s="29" t="s">
        <v>180</v>
      </c>
      <c r="B4" s="85" t="s">
        <v>823</v>
      </c>
      <c r="C4" s="85" t="s">
        <v>185</v>
      </c>
      <c r="D4" s="86" t="s">
        <v>824</v>
      </c>
    </row>
    <row r="5" spans="1:4" ht="217.5" customHeight="1">
      <c r="A5" s="29" t="s">
        <v>181</v>
      </c>
      <c r="B5" s="85" t="s">
        <v>825</v>
      </c>
      <c r="C5" s="85" t="s">
        <v>826</v>
      </c>
      <c r="D5" s="86" t="s">
        <v>179</v>
      </c>
    </row>
    <row r="6" spans="1:4" ht="370.5" customHeight="1">
      <c r="A6" s="29" t="s">
        <v>182</v>
      </c>
      <c r="B6" s="87" t="s">
        <v>827</v>
      </c>
      <c r="C6" s="85" t="s">
        <v>828</v>
      </c>
      <c r="D6" s="86" t="s">
        <v>829</v>
      </c>
    </row>
    <row r="7" spans="1:4" ht="341.25" customHeight="1">
      <c r="A7" s="29" t="s">
        <v>183</v>
      </c>
      <c r="B7" s="85" t="s">
        <v>830</v>
      </c>
      <c r="C7" s="85" t="s">
        <v>831</v>
      </c>
      <c r="D7" s="86" t="s">
        <v>832</v>
      </c>
    </row>
    <row r="8" spans="1:4" ht="114" customHeight="1">
      <c r="A8" s="30" t="s">
        <v>167</v>
      </c>
      <c r="B8" s="85" t="s">
        <v>833</v>
      </c>
      <c r="C8" s="85" t="s">
        <v>184</v>
      </c>
      <c r="D8" s="88" t="s">
        <v>178</v>
      </c>
    </row>
  </sheetData>
  <phoneticPr fontId="16"/>
  <pageMargins left="0.7" right="0.7" top="0.75" bottom="0.75" header="0.3" footer="0.3"/>
  <pageSetup paperSize="9" scale="43"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workbookViewId="0"/>
  </sheetViews>
  <sheetFormatPr defaultRowHeight="19.5"/>
  <cols>
    <col min="1" max="1" width="5.5" style="47" bestFit="1" customWidth="1"/>
    <col min="2" max="2" width="7.875" style="47" bestFit="1" customWidth="1"/>
    <col min="3" max="3" width="15.25" style="47" bestFit="1" customWidth="1"/>
    <col min="4" max="4" width="10.5" style="47" bestFit="1" customWidth="1"/>
    <col min="5" max="5" width="21.5" style="47" bestFit="1" customWidth="1"/>
    <col min="6" max="6" width="85.875" style="47" customWidth="1"/>
    <col min="7" max="7" width="4.25" style="47" bestFit="1" customWidth="1"/>
    <col min="8" max="8" width="4.375" style="47" bestFit="1" customWidth="1"/>
    <col min="9" max="9" width="9.875" style="47" bestFit="1" customWidth="1"/>
    <col min="10" max="16384" width="9" style="47"/>
  </cols>
  <sheetData>
    <row r="1" spans="1:9" ht="24">
      <c r="A1" s="44" t="s">
        <v>788</v>
      </c>
    </row>
    <row r="2" spans="1:9">
      <c r="G2" s="25" t="s">
        <v>61</v>
      </c>
    </row>
    <row r="3" spans="1:9" ht="36" customHeight="1">
      <c r="A3" s="48" t="s">
        <v>170</v>
      </c>
      <c r="B3" s="48" t="s">
        <v>186</v>
      </c>
      <c r="C3" s="48" t="s">
        <v>395</v>
      </c>
      <c r="D3" s="48" t="s">
        <v>3</v>
      </c>
      <c r="E3" s="48" t="s">
        <v>397</v>
      </c>
      <c r="F3" s="50" t="s">
        <v>787</v>
      </c>
      <c r="G3" s="48" t="s">
        <v>398</v>
      </c>
      <c r="H3" s="48" t="s">
        <v>188</v>
      </c>
      <c r="I3" s="48" t="s">
        <v>189</v>
      </c>
    </row>
    <row r="4" spans="1:9">
      <c r="A4" s="41">
        <v>1</v>
      </c>
      <c r="B4" s="41">
        <v>1</v>
      </c>
      <c r="C4" s="41" t="s">
        <v>634</v>
      </c>
      <c r="D4" s="41" t="s">
        <v>62</v>
      </c>
      <c r="E4" s="41" t="s">
        <v>63</v>
      </c>
      <c r="F4" s="49" t="s">
        <v>635</v>
      </c>
      <c r="G4" s="41"/>
      <c r="H4" s="41"/>
      <c r="I4" s="41" t="s">
        <v>171</v>
      </c>
    </row>
    <row r="5" spans="1:9">
      <c r="A5" s="41">
        <v>2</v>
      </c>
      <c r="B5" s="41">
        <v>2</v>
      </c>
      <c r="C5" s="41" t="s">
        <v>634</v>
      </c>
      <c r="D5" s="41" t="s">
        <v>62</v>
      </c>
      <c r="E5" s="41" t="s">
        <v>63</v>
      </c>
      <c r="F5" s="49" t="s">
        <v>636</v>
      </c>
      <c r="G5" s="41"/>
      <c r="H5" s="41"/>
      <c r="I5" s="41" t="s">
        <v>171</v>
      </c>
    </row>
    <row r="6" spans="1:9">
      <c r="A6" s="41">
        <v>3</v>
      </c>
      <c r="B6" s="41">
        <v>3</v>
      </c>
      <c r="C6" s="41" t="s">
        <v>634</v>
      </c>
      <c r="D6" s="41" t="s">
        <v>62</v>
      </c>
      <c r="E6" s="41" t="s">
        <v>63</v>
      </c>
      <c r="F6" s="49" t="s">
        <v>637</v>
      </c>
      <c r="G6" s="41"/>
      <c r="H6" s="41"/>
      <c r="I6" s="41" t="s">
        <v>171</v>
      </c>
    </row>
    <row r="7" spans="1:9">
      <c r="A7" s="41">
        <v>4</v>
      </c>
      <c r="B7" s="41">
        <v>4</v>
      </c>
      <c r="C7" s="41" t="s">
        <v>634</v>
      </c>
      <c r="D7" s="41" t="s">
        <v>62</v>
      </c>
      <c r="E7" s="41" t="s">
        <v>63</v>
      </c>
      <c r="F7" s="49" t="s">
        <v>638</v>
      </c>
      <c r="G7" s="41"/>
      <c r="H7" s="41"/>
      <c r="I7" s="41" t="s">
        <v>171</v>
      </c>
    </row>
    <row r="8" spans="1:9" ht="33">
      <c r="A8" s="41">
        <v>5</v>
      </c>
      <c r="B8" s="41">
        <v>5</v>
      </c>
      <c r="C8" s="41" t="s">
        <v>634</v>
      </c>
      <c r="D8" s="41" t="s">
        <v>65</v>
      </c>
      <c r="E8" s="41" t="s">
        <v>63</v>
      </c>
      <c r="F8" s="49" t="s">
        <v>639</v>
      </c>
      <c r="G8" s="41"/>
      <c r="H8" s="41"/>
      <c r="I8" s="41"/>
    </row>
    <row r="9" spans="1:9" ht="33">
      <c r="A9" s="41">
        <v>6</v>
      </c>
      <c r="B9" s="41">
        <v>6</v>
      </c>
      <c r="C9" s="41" t="s">
        <v>634</v>
      </c>
      <c r="D9" s="41" t="s">
        <v>65</v>
      </c>
      <c r="E9" s="41" t="s">
        <v>63</v>
      </c>
      <c r="F9" s="49" t="s">
        <v>640</v>
      </c>
      <c r="G9" s="41"/>
      <c r="H9" s="41"/>
      <c r="I9" s="41" t="s">
        <v>171</v>
      </c>
    </row>
    <row r="10" spans="1:9">
      <c r="A10" s="41">
        <v>7</v>
      </c>
      <c r="B10" s="41">
        <v>7</v>
      </c>
      <c r="C10" s="41" t="s">
        <v>634</v>
      </c>
      <c r="D10" s="41" t="s">
        <v>65</v>
      </c>
      <c r="E10" s="41" t="s">
        <v>63</v>
      </c>
      <c r="F10" s="49" t="s">
        <v>641</v>
      </c>
      <c r="G10" s="41"/>
      <c r="H10" s="41"/>
      <c r="I10" s="41" t="s">
        <v>171</v>
      </c>
    </row>
    <row r="11" spans="1:9" ht="33">
      <c r="A11" s="41">
        <v>8</v>
      </c>
      <c r="B11" s="41">
        <v>8</v>
      </c>
      <c r="C11" s="41" t="s">
        <v>634</v>
      </c>
      <c r="D11" s="41" t="s">
        <v>65</v>
      </c>
      <c r="E11" s="41" t="s">
        <v>63</v>
      </c>
      <c r="F11" s="49" t="s">
        <v>642</v>
      </c>
      <c r="G11" s="41"/>
      <c r="H11" s="41"/>
      <c r="I11" s="41" t="s">
        <v>171</v>
      </c>
    </row>
    <row r="12" spans="1:9" ht="33">
      <c r="A12" s="41">
        <v>9</v>
      </c>
      <c r="B12" s="41">
        <v>9</v>
      </c>
      <c r="C12" s="41" t="s">
        <v>634</v>
      </c>
      <c r="D12" s="41" t="s">
        <v>66</v>
      </c>
      <c r="E12" s="41" t="s">
        <v>63</v>
      </c>
      <c r="F12" s="49" t="s">
        <v>643</v>
      </c>
      <c r="G12" s="41"/>
      <c r="H12" s="41"/>
      <c r="I12" s="41" t="s">
        <v>171</v>
      </c>
    </row>
    <row r="13" spans="1:9">
      <c r="A13" s="41">
        <v>10</v>
      </c>
      <c r="B13" s="41">
        <v>10</v>
      </c>
      <c r="C13" s="41" t="s">
        <v>634</v>
      </c>
      <c r="D13" s="41" t="s">
        <v>62</v>
      </c>
      <c r="E13" s="41" t="s">
        <v>644</v>
      </c>
      <c r="F13" s="49" t="s">
        <v>645</v>
      </c>
      <c r="G13" s="41"/>
      <c r="H13" s="41"/>
      <c r="I13" s="41" t="s">
        <v>171</v>
      </c>
    </row>
    <row r="14" spans="1:9" ht="33">
      <c r="A14" s="41">
        <v>11</v>
      </c>
      <c r="B14" s="41">
        <v>11</v>
      </c>
      <c r="C14" s="41" t="s">
        <v>634</v>
      </c>
      <c r="D14" s="41" t="s">
        <v>62</v>
      </c>
      <c r="E14" s="41" t="s">
        <v>644</v>
      </c>
      <c r="F14" s="49" t="s">
        <v>646</v>
      </c>
      <c r="G14" s="41"/>
      <c r="H14" s="41"/>
      <c r="I14" s="41" t="s">
        <v>171</v>
      </c>
    </row>
    <row r="15" spans="1:9" ht="33">
      <c r="A15" s="41">
        <v>12</v>
      </c>
      <c r="B15" s="41">
        <v>12</v>
      </c>
      <c r="C15" s="41" t="s">
        <v>634</v>
      </c>
      <c r="D15" s="41" t="s">
        <v>65</v>
      </c>
      <c r="E15" s="41" t="s">
        <v>644</v>
      </c>
      <c r="F15" s="49" t="s">
        <v>647</v>
      </c>
      <c r="G15" s="41" t="s">
        <v>67</v>
      </c>
      <c r="H15" s="41"/>
      <c r="I15" s="41" t="s">
        <v>171</v>
      </c>
    </row>
    <row r="16" spans="1:9" ht="33">
      <c r="A16" s="41">
        <v>13</v>
      </c>
      <c r="B16" s="41">
        <v>13</v>
      </c>
      <c r="C16" s="41" t="s">
        <v>634</v>
      </c>
      <c r="D16" s="41" t="s">
        <v>66</v>
      </c>
      <c r="E16" s="41" t="s">
        <v>644</v>
      </c>
      <c r="F16" s="49" t="s">
        <v>648</v>
      </c>
      <c r="G16" s="41"/>
      <c r="H16" s="41"/>
      <c r="I16" s="41"/>
    </row>
    <row r="17" spans="1:9" ht="33">
      <c r="A17" s="41">
        <v>14</v>
      </c>
      <c r="B17" s="41">
        <v>14</v>
      </c>
      <c r="C17" s="41" t="s">
        <v>634</v>
      </c>
      <c r="D17" s="41" t="s">
        <v>62</v>
      </c>
      <c r="E17" s="41" t="s">
        <v>649</v>
      </c>
      <c r="F17" s="49" t="s">
        <v>650</v>
      </c>
      <c r="G17" s="41"/>
      <c r="H17" s="41"/>
      <c r="I17" s="41" t="s">
        <v>171</v>
      </c>
    </row>
    <row r="18" spans="1:9" ht="33">
      <c r="A18" s="41">
        <v>15</v>
      </c>
      <c r="B18" s="41">
        <v>15</v>
      </c>
      <c r="C18" s="41" t="s">
        <v>634</v>
      </c>
      <c r="D18" s="41" t="s">
        <v>65</v>
      </c>
      <c r="E18" s="41" t="s">
        <v>649</v>
      </c>
      <c r="F18" s="49" t="s">
        <v>651</v>
      </c>
      <c r="G18" s="41" t="s">
        <v>67</v>
      </c>
      <c r="H18" s="41"/>
      <c r="I18" s="41"/>
    </row>
    <row r="19" spans="1:9" ht="49.5">
      <c r="A19" s="41">
        <v>16</v>
      </c>
      <c r="B19" s="41">
        <v>16</v>
      </c>
      <c r="C19" s="41" t="s">
        <v>634</v>
      </c>
      <c r="D19" s="41" t="s">
        <v>65</v>
      </c>
      <c r="E19" s="41" t="s">
        <v>649</v>
      </c>
      <c r="F19" s="49" t="s">
        <v>652</v>
      </c>
      <c r="G19" s="41" t="s">
        <v>67</v>
      </c>
      <c r="H19" s="41"/>
      <c r="I19" s="41"/>
    </row>
    <row r="20" spans="1:9" ht="33">
      <c r="A20" s="41">
        <v>17</v>
      </c>
      <c r="B20" s="41">
        <v>1</v>
      </c>
      <c r="C20" s="41" t="s">
        <v>168</v>
      </c>
      <c r="D20" s="41" t="s">
        <v>62</v>
      </c>
      <c r="E20" s="41" t="s">
        <v>653</v>
      </c>
      <c r="F20" s="49" t="s">
        <v>654</v>
      </c>
      <c r="G20" s="41"/>
      <c r="H20" s="41"/>
      <c r="I20" s="41"/>
    </row>
    <row r="21" spans="1:9" ht="33">
      <c r="A21" s="41">
        <v>18</v>
      </c>
      <c r="B21" s="41">
        <v>2</v>
      </c>
      <c r="C21" s="41" t="s">
        <v>168</v>
      </c>
      <c r="D21" s="41" t="s">
        <v>65</v>
      </c>
      <c r="E21" s="41" t="s">
        <v>653</v>
      </c>
      <c r="F21" s="49" t="s">
        <v>655</v>
      </c>
      <c r="G21" s="41"/>
      <c r="H21" s="41"/>
      <c r="I21" s="41"/>
    </row>
    <row r="22" spans="1:9" ht="33">
      <c r="A22" s="41">
        <v>19</v>
      </c>
      <c r="B22" s="41">
        <v>3</v>
      </c>
      <c r="C22" s="41" t="s">
        <v>168</v>
      </c>
      <c r="D22" s="41" t="s">
        <v>65</v>
      </c>
      <c r="E22" s="41" t="s">
        <v>653</v>
      </c>
      <c r="F22" s="49" t="s">
        <v>656</v>
      </c>
      <c r="G22" s="41" t="s">
        <v>67</v>
      </c>
      <c r="H22" s="41"/>
      <c r="I22" s="41"/>
    </row>
    <row r="23" spans="1:9" ht="49.5">
      <c r="A23" s="41">
        <v>20</v>
      </c>
      <c r="B23" s="41">
        <v>4</v>
      </c>
      <c r="C23" s="41" t="s">
        <v>168</v>
      </c>
      <c r="D23" s="41" t="s">
        <v>66</v>
      </c>
      <c r="E23" s="41" t="s">
        <v>653</v>
      </c>
      <c r="F23" s="49" t="s">
        <v>657</v>
      </c>
      <c r="G23" s="41" t="s">
        <v>67</v>
      </c>
      <c r="H23" s="41"/>
      <c r="I23" s="41"/>
    </row>
    <row r="24" spans="1:9" ht="33">
      <c r="A24" s="41">
        <v>21</v>
      </c>
      <c r="B24" s="41">
        <v>5</v>
      </c>
      <c r="C24" s="41" t="s">
        <v>168</v>
      </c>
      <c r="D24" s="41" t="s">
        <v>65</v>
      </c>
      <c r="E24" s="41" t="s">
        <v>653</v>
      </c>
      <c r="F24" s="49" t="s">
        <v>658</v>
      </c>
      <c r="G24" s="41"/>
      <c r="H24" s="41"/>
      <c r="I24" s="41"/>
    </row>
    <row r="25" spans="1:9" ht="33">
      <c r="A25" s="41">
        <v>22</v>
      </c>
      <c r="B25" s="41">
        <v>6</v>
      </c>
      <c r="C25" s="41" t="s">
        <v>168</v>
      </c>
      <c r="D25" s="41" t="s">
        <v>65</v>
      </c>
      <c r="E25" s="41" t="s">
        <v>659</v>
      </c>
      <c r="F25" s="49" t="s">
        <v>660</v>
      </c>
      <c r="G25" s="41" t="s">
        <v>67</v>
      </c>
      <c r="H25" s="41" t="s">
        <v>67</v>
      </c>
      <c r="I25" s="41" t="s">
        <v>171</v>
      </c>
    </row>
    <row r="26" spans="1:9">
      <c r="A26" s="41">
        <v>23</v>
      </c>
      <c r="B26" s="41">
        <v>7</v>
      </c>
      <c r="C26" s="41" t="s">
        <v>168</v>
      </c>
      <c r="D26" s="41" t="s">
        <v>66</v>
      </c>
      <c r="E26" s="41" t="s">
        <v>659</v>
      </c>
      <c r="F26" s="49" t="s">
        <v>661</v>
      </c>
      <c r="G26" s="41" t="s">
        <v>67</v>
      </c>
      <c r="H26" s="41" t="s">
        <v>67</v>
      </c>
      <c r="I26" s="41"/>
    </row>
    <row r="27" spans="1:9" ht="33">
      <c r="A27" s="41">
        <v>24</v>
      </c>
      <c r="B27" s="41">
        <v>8</v>
      </c>
      <c r="C27" s="41" t="s">
        <v>168</v>
      </c>
      <c r="D27" s="41" t="s">
        <v>66</v>
      </c>
      <c r="E27" s="41" t="s">
        <v>659</v>
      </c>
      <c r="F27" s="49" t="s">
        <v>662</v>
      </c>
      <c r="G27" s="41"/>
      <c r="H27" s="41"/>
      <c r="I27" s="41"/>
    </row>
    <row r="28" spans="1:9">
      <c r="A28" s="41">
        <v>25</v>
      </c>
      <c r="B28" s="41">
        <v>1</v>
      </c>
      <c r="C28" s="41" t="s">
        <v>663</v>
      </c>
      <c r="D28" s="41" t="s">
        <v>62</v>
      </c>
      <c r="E28" s="41" t="s">
        <v>68</v>
      </c>
      <c r="F28" s="49" t="s">
        <v>664</v>
      </c>
      <c r="G28" s="41"/>
      <c r="H28" s="41"/>
      <c r="I28" s="41" t="s">
        <v>171</v>
      </c>
    </row>
    <row r="29" spans="1:9">
      <c r="A29" s="41">
        <v>26</v>
      </c>
      <c r="B29" s="41">
        <v>2</v>
      </c>
      <c r="C29" s="41" t="s">
        <v>663</v>
      </c>
      <c r="D29" s="41" t="s">
        <v>65</v>
      </c>
      <c r="E29" s="41" t="s">
        <v>68</v>
      </c>
      <c r="F29" s="49" t="s">
        <v>665</v>
      </c>
      <c r="G29" s="41"/>
      <c r="H29" s="41"/>
      <c r="I29" s="41"/>
    </row>
    <row r="30" spans="1:9">
      <c r="A30" s="41">
        <v>27</v>
      </c>
      <c r="B30" s="41">
        <v>3</v>
      </c>
      <c r="C30" s="41" t="s">
        <v>663</v>
      </c>
      <c r="D30" s="41" t="s">
        <v>66</v>
      </c>
      <c r="E30" s="41" t="s">
        <v>68</v>
      </c>
      <c r="F30" s="49" t="s">
        <v>666</v>
      </c>
      <c r="G30" s="41"/>
      <c r="H30" s="41"/>
      <c r="I30" s="41"/>
    </row>
    <row r="31" spans="1:9" ht="33">
      <c r="A31" s="41">
        <v>28</v>
      </c>
      <c r="B31" s="41">
        <v>4</v>
      </c>
      <c r="C31" s="41" t="s">
        <v>663</v>
      </c>
      <c r="D31" s="41" t="s">
        <v>62</v>
      </c>
      <c r="E31" s="41" t="s">
        <v>667</v>
      </c>
      <c r="F31" s="49" t="s">
        <v>668</v>
      </c>
      <c r="G31" s="41"/>
      <c r="H31" s="41"/>
      <c r="I31" s="41" t="s">
        <v>171</v>
      </c>
    </row>
    <row r="32" spans="1:9" ht="33">
      <c r="A32" s="41">
        <v>29</v>
      </c>
      <c r="B32" s="41">
        <v>5</v>
      </c>
      <c r="C32" s="41" t="s">
        <v>663</v>
      </c>
      <c r="D32" s="41" t="s">
        <v>65</v>
      </c>
      <c r="E32" s="41" t="s">
        <v>667</v>
      </c>
      <c r="F32" s="49" t="s">
        <v>669</v>
      </c>
      <c r="G32" s="41"/>
      <c r="H32" s="41"/>
      <c r="I32" s="41" t="s">
        <v>171</v>
      </c>
    </row>
    <row r="33" spans="1:9">
      <c r="A33" s="41">
        <v>30</v>
      </c>
      <c r="B33" s="41">
        <v>6</v>
      </c>
      <c r="C33" s="41" t="s">
        <v>663</v>
      </c>
      <c r="D33" s="41" t="s">
        <v>62</v>
      </c>
      <c r="E33" s="41" t="s">
        <v>69</v>
      </c>
      <c r="F33" s="49" t="s">
        <v>670</v>
      </c>
      <c r="G33" s="41"/>
      <c r="H33" s="41"/>
      <c r="I33" s="41" t="s">
        <v>171</v>
      </c>
    </row>
    <row r="34" spans="1:9" ht="33">
      <c r="A34" s="41">
        <v>31</v>
      </c>
      <c r="B34" s="41">
        <v>7</v>
      </c>
      <c r="C34" s="41" t="s">
        <v>663</v>
      </c>
      <c r="D34" s="41" t="s">
        <v>65</v>
      </c>
      <c r="E34" s="41" t="s">
        <v>69</v>
      </c>
      <c r="F34" s="49" t="s">
        <v>671</v>
      </c>
      <c r="G34" s="41"/>
      <c r="H34" s="41"/>
      <c r="I34" s="41"/>
    </row>
    <row r="35" spans="1:9">
      <c r="A35" s="41">
        <v>32</v>
      </c>
      <c r="B35" s="41">
        <v>8</v>
      </c>
      <c r="C35" s="41" t="s">
        <v>663</v>
      </c>
      <c r="D35" s="41" t="s">
        <v>66</v>
      </c>
      <c r="E35" s="41" t="s">
        <v>69</v>
      </c>
      <c r="F35" s="49" t="s">
        <v>672</v>
      </c>
      <c r="G35" s="41"/>
      <c r="H35" s="41"/>
      <c r="I35" s="41"/>
    </row>
    <row r="36" spans="1:9" ht="33">
      <c r="A36" s="41">
        <v>33</v>
      </c>
      <c r="B36" s="41">
        <v>9</v>
      </c>
      <c r="C36" s="41" t="s">
        <v>663</v>
      </c>
      <c r="D36" s="41" t="s">
        <v>62</v>
      </c>
      <c r="E36" s="41" t="s">
        <v>70</v>
      </c>
      <c r="F36" s="49" t="s">
        <v>673</v>
      </c>
      <c r="G36" s="41"/>
      <c r="H36" s="41"/>
      <c r="I36" s="41" t="s">
        <v>171</v>
      </c>
    </row>
    <row r="37" spans="1:9" ht="33">
      <c r="A37" s="41">
        <v>34</v>
      </c>
      <c r="B37" s="41">
        <v>10</v>
      </c>
      <c r="C37" s="41" t="s">
        <v>663</v>
      </c>
      <c r="D37" s="41" t="s">
        <v>65</v>
      </c>
      <c r="E37" s="41" t="s">
        <v>70</v>
      </c>
      <c r="F37" s="49" t="s">
        <v>674</v>
      </c>
      <c r="G37" s="41"/>
      <c r="H37" s="41"/>
      <c r="I37" s="41" t="s">
        <v>171</v>
      </c>
    </row>
    <row r="38" spans="1:9">
      <c r="A38" s="41">
        <v>35</v>
      </c>
      <c r="B38" s="41">
        <v>11</v>
      </c>
      <c r="C38" s="41" t="s">
        <v>663</v>
      </c>
      <c r="D38" s="41" t="s">
        <v>66</v>
      </c>
      <c r="E38" s="41" t="s">
        <v>70</v>
      </c>
      <c r="F38" s="49" t="s">
        <v>675</v>
      </c>
      <c r="G38" s="41"/>
      <c r="H38" s="41"/>
      <c r="I38" s="41"/>
    </row>
    <row r="39" spans="1:9">
      <c r="A39" s="41">
        <v>36</v>
      </c>
      <c r="B39" s="41">
        <v>12</v>
      </c>
      <c r="C39" s="41" t="s">
        <v>663</v>
      </c>
      <c r="D39" s="41" t="s">
        <v>62</v>
      </c>
      <c r="E39" s="41" t="s">
        <v>71</v>
      </c>
      <c r="F39" s="49" t="s">
        <v>676</v>
      </c>
      <c r="G39" s="41"/>
      <c r="H39" s="41"/>
      <c r="I39" s="41" t="s">
        <v>171</v>
      </c>
    </row>
    <row r="40" spans="1:9" ht="33">
      <c r="A40" s="41">
        <v>37</v>
      </c>
      <c r="B40" s="41">
        <v>13</v>
      </c>
      <c r="C40" s="41" t="s">
        <v>663</v>
      </c>
      <c r="D40" s="41" t="s">
        <v>62</v>
      </c>
      <c r="E40" s="41" t="s">
        <v>71</v>
      </c>
      <c r="F40" s="49" t="s">
        <v>677</v>
      </c>
      <c r="G40" s="41"/>
      <c r="H40" s="41"/>
      <c r="I40" s="41" t="s">
        <v>171</v>
      </c>
    </row>
    <row r="41" spans="1:9" ht="33">
      <c r="A41" s="41">
        <v>38</v>
      </c>
      <c r="B41" s="41">
        <v>14</v>
      </c>
      <c r="C41" s="41" t="s">
        <v>663</v>
      </c>
      <c r="D41" s="41" t="s">
        <v>65</v>
      </c>
      <c r="E41" s="41" t="s">
        <v>71</v>
      </c>
      <c r="F41" s="49" t="s">
        <v>678</v>
      </c>
      <c r="G41" s="41"/>
      <c r="H41" s="41"/>
      <c r="I41" s="41" t="s">
        <v>171</v>
      </c>
    </row>
    <row r="42" spans="1:9" ht="33">
      <c r="A42" s="41">
        <v>39</v>
      </c>
      <c r="B42" s="41">
        <v>15</v>
      </c>
      <c r="C42" s="41" t="s">
        <v>663</v>
      </c>
      <c r="D42" s="41" t="s">
        <v>66</v>
      </c>
      <c r="E42" s="41" t="s">
        <v>71</v>
      </c>
      <c r="F42" s="49" t="s">
        <v>679</v>
      </c>
      <c r="G42" s="41"/>
      <c r="H42" s="41" t="s">
        <v>67</v>
      </c>
      <c r="I42" s="41"/>
    </row>
    <row r="43" spans="1:9">
      <c r="A43" s="41">
        <v>40</v>
      </c>
      <c r="B43" s="41">
        <v>16</v>
      </c>
      <c r="C43" s="41" t="s">
        <v>663</v>
      </c>
      <c r="D43" s="41" t="s">
        <v>62</v>
      </c>
      <c r="E43" s="41" t="s">
        <v>72</v>
      </c>
      <c r="F43" s="49" t="s">
        <v>680</v>
      </c>
      <c r="G43" s="41"/>
      <c r="H43" s="41"/>
      <c r="I43" s="41" t="s">
        <v>171</v>
      </c>
    </row>
    <row r="44" spans="1:9">
      <c r="A44" s="41">
        <v>41</v>
      </c>
      <c r="B44" s="41">
        <v>17</v>
      </c>
      <c r="C44" s="41" t="s">
        <v>663</v>
      </c>
      <c r="D44" s="41" t="s">
        <v>65</v>
      </c>
      <c r="E44" s="41" t="s">
        <v>72</v>
      </c>
      <c r="F44" s="49" t="s">
        <v>681</v>
      </c>
      <c r="G44" s="41"/>
      <c r="H44" s="41"/>
      <c r="I44" s="41" t="s">
        <v>171</v>
      </c>
    </row>
    <row r="45" spans="1:9">
      <c r="A45" s="41">
        <v>42</v>
      </c>
      <c r="B45" s="41">
        <v>18</v>
      </c>
      <c r="C45" s="41" t="s">
        <v>663</v>
      </c>
      <c r="D45" s="41" t="s">
        <v>66</v>
      </c>
      <c r="E45" s="41" t="s">
        <v>72</v>
      </c>
      <c r="F45" s="49" t="s">
        <v>682</v>
      </c>
      <c r="G45" s="41"/>
      <c r="H45" s="41" t="s">
        <v>67</v>
      </c>
      <c r="I45" s="41" t="s">
        <v>171</v>
      </c>
    </row>
    <row r="46" spans="1:9" ht="33">
      <c r="A46" s="41">
        <v>43</v>
      </c>
      <c r="B46" s="41">
        <v>1</v>
      </c>
      <c r="C46" s="41" t="s">
        <v>683</v>
      </c>
      <c r="D46" s="41" t="s">
        <v>65</v>
      </c>
      <c r="E46" s="41" t="s">
        <v>684</v>
      </c>
      <c r="F46" s="49" t="s">
        <v>685</v>
      </c>
      <c r="G46" s="41"/>
      <c r="H46" s="41"/>
      <c r="I46" s="41"/>
    </row>
    <row r="47" spans="1:9" ht="33">
      <c r="A47" s="41">
        <v>44</v>
      </c>
      <c r="B47" s="41">
        <v>2</v>
      </c>
      <c r="C47" s="41" t="s">
        <v>683</v>
      </c>
      <c r="D47" s="41" t="s">
        <v>66</v>
      </c>
      <c r="E47" s="41" t="s">
        <v>684</v>
      </c>
      <c r="F47" s="49" t="s">
        <v>686</v>
      </c>
      <c r="G47" s="41"/>
      <c r="H47" s="41"/>
      <c r="I47" s="41"/>
    </row>
    <row r="48" spans="1:9" ht="33">
      <c r="A48" s="41">
        <v>45</v>
      </c>
      <c r="B48" s="41">
        <v>3</v>
      </c>
      <c r="C48" s="41" t="s">
        <v>683</v>
      </c>
      <c r="D48" s="41" t="s">
        <v>65</v>
      </c>
      <c r="E48" s="41" t="s">
        <v>687</v>
      </c>
      <c r="F48" s="49" t="s">
        <v>688</v>
      </c>
      <c r="G48" s="41"/>
      <c r="H48" s="41"/>
      <c r="I48" s="41"/>
    </row>
    <row r="49" spans="1:9" ht="33">
      <c r="A49" s="41">
        <v>46</v>
      </c>
      <c r="B49" s="41">
        <v>4</v>
      </c>
      <c r="C49" s="41" t="s">
        <v>683</v>
      </c>
      <c r="D49" s="41" t="s">
        <v>66</v>
      </c>
      <c r="E49" s="41" t="s">
        <v>687</v>
      </c>
      <c r="F49" s="49" t="s">
        <v>689</v>
      </c>
      <c r="G49" s="41"/>
      <c r="H49" s="41"/>
      <c r="I49" s="41"/>
    </row>
    <row r="50" spans="1:9">
      <c r="A50" s="41">
        <v>47</v>
      </c>
      <c r="B50" s="41">
        <v>5</v>
      </c>
      <c r="C50" s="41" t="s">
        <v>683</v>
      </c>
      <c r="D50" s="41" t="s">
        <v>62</v>
      </c>
      <c r="E50" s="41" t="s">
        <v>690</v>
      </c>
      <c r="F50" s="49" t="s">
        <v>691</v>
      </c>
      <c r="G50" s="41"/>
      <c r="H50" s="41"/>
      <c r="I50" s="41"/>
    </row>
    <row r="51" spans="1:9" ht="33">
      <c r="A51" s="41">
        <v>48</v>
      </c>
      <c r="B51" s="41">
        <v>6</v>
      </c>
      <c r="C51" s="41" t="s">
        <v>683</v>
      </c>
      <c r="D51" s="41" t="s">
        <v>65</v>
      </c>
      <c r="E51" s="41" t="s">
        <v>690</v>
      </c>
      <c r="F51" s="49" t="s">
        <v>692</v>
      </c>
      <c r="G51" s="41" t="s">
        <v>67</v>
      </c>
      <c r="H51" s="41"/>
      <c r="I51" s="41"/>
    </row>
    <row r="52" spans="1:9" ht="33">
      <c r="A52" s="41">
        <v>49</v>
      </c>
      <c r="B52" s="41">
        <v>7</v>
      </c>
      <c r="C52" s="41" t="s">
        <v>683</v>
      </c>
      <c r="D52" s="41" t="s">
        <v>65</v>
      </c>
      <c r="E52" s="41" t="s">
        <v>690</v>
      </c>
      <c r="F52" s="49" t="s">
        <v>693</v>
      </c>
      <c r="G52" s="41"/>
      <c r="H52" s="41"/>
      <c r="I52" s="41"/>
    </row>
    <row r="53" spans="1:9" ht="33">
      <c r="A53" s="41">
        <v>50</v>
      </c>
      <c r="B53" s="41">
        <v>8</v>
      </c>
      <c r="C53" s="41" t="s">
        <v>683</v>
      </c>
      <c r="D53" s="41" t="s">
        <v>66</v>
      </c>
      <c r="E53" s="41" t="s">
        <v>690</v>
      </c>
      <c r="F53" s="49" t="s">
        <v>694</v>
      </c>
      <c r="G53" s="41" t="s">
        <v>67</v>
      </c>
      <c r="H53" s="41" t="s">
        <v>67</v>
      </c>
      <c r="I53" s="41"/>
    </row>
    <row r="54" spans="1:9">
      <c r="A54" s="41">
        <v>51</v>
      </c>
      <c r="B54" s="41">
        <v>9</v>
      </c>
      <c r="C54" s="41" t="s">
        <v>683</v>
      </c>
      <c r="D54" s="41" t="s">
        <v>66</v>
      </c>
      <c r="E54" s="41" t="s">
        <v>690</v>
      </c>
      <c r="F54" s="49" t="s">
        <v>695</v>
      </c>
      <c r="G54" s="41" t="s">
        <v>67</v>
      </c>
      <c r="H54" s="41" t="s">
        <v>67</v>
      </c>
      <c r="I54" s="41"/>
    </row>
    <row r="55" spans="1:9" ht="33">
      <c r="A55" s="41">
        <v>52</v>
      </c>
      <c r="B55" s="41">
        <v>10</v>
      </c>
      <c r="C55" s="41" t="s">
        <v>683</v>
      </c>
      <c r="D55" s="41" t="s">
        <v>66</v>
      </c>
      <c r="E55" s="41" t="s">
        <v>696</v>
      </c>
      <c r="F55" s="49" t="s">
        <v>697</v>
      </c>
      <c r="G55" s="41"/>
      <c r="H55" s="41"/>
      <c r="I55" s="41"/>
    </row>
    <row r="56" spans="1:9">
      <c r="A56" s="41">
        <v>53</v>
      </c>
      <c r="B56" s="41">
        <v>1</v>
      </c>
      <c r="C56" s="41" t="s">
        <v>74</v>
      </c>
      <c r="D56" s="41" t="s">
        <v>62</v>
      </c>
      <c r="E56" s="41" t="s">
        <v>73</v>
      </c>
      <c r="F56" s="49" t="s">
        <v>698</v>
      </c>
      <c r="G56" s="41"/>
      <c r="H56" s="41"/>
      <c r="I56" s="41"/>
    </row>
    <row r="57" spans="1:9">
      <c r="A57" s="41">
        <v>54</v>
      </c>
      <c r="B57" s="41">
        <v>2</v>
      </c>
      <c r="C57" s="41" t="s">
        <v>74</v>
      </c>
      <c r="D57" s="41" t="s">
        <v>65</v>
      </c>
      <c r="E57" s="41" t="s">
        <v>73</v>
      </c>
      <c r="F57" s="49" t="s">
        <v>699</v>
      </c>
      <c r="G57" s="41"/>
      <c r="H57" s="41"/>
      <c r="I57" s="41"/>
    </row>
    <row r="58" spans="1:9">
      <c r="A58" s="41">
        <v>55</v>
      </c>
      <c r="B58" s="41">
        <v>3</v>
      </c>
      <c r="C58" s="41" t="s">
        <v>74</v>
      </c>
      <c r="D58" s="41" t="s">
        <v>66</v>
      </c>
      <c r="E58" s="41" t="s">
        <v>73</v>
      </c>
      <c r="F58" s="49" t="s">
        <v>700</v>
      </c>
      <c r="G58" s="41"/>
      <c r="H58" s="41"/>
      <c r="I58" s="41"/>
    </row>
    <row r="59" spans="1:9" ht="33">
      <c r="A59" s="41">
        <v>56</v>
      </c>
      <c r="B59" s="41">
        <v>4</v>
      </c>
      <c r="C59" s="41" t="s">
        <v>74</v>
      </c>
      <c r="D59" s="41" t="s">
        <v>62</v>
      </c>
      <c r="E59" s="41" t="s">
        <v>701</v>
      </c>
      <c r="F59" s="49" t="s">
        <v>702</v>
      </c>
      <c r="G59" s="41"/>
      <c r="H59" s="41"/>
      <c r="I59" s="41"/>
    </row>
    <row r="60" spans="1:9" ht="33">
      <c r="A60" s="41">
        <v>57</v>
      </c>
      <c r="B60" s="41">
        <v>5</v>
      </c>
      <c r="C60" s="41" t="s">
        <v>74</v>
      </c>
      <c r="D60" s="41" t="s">
        <v>62</v>
      </c>
      <c r="E60" s="41" t="s">
        <v>701</v>
      </c>
      <c r="F60" s="49" t="s">
        <v>703</v>
      </c>
      <c r="G60" s="41"/>
      <c r="H60" s="41"/>
      <c r="I60" s="41" t="s">
        <v>171</v>
      </c>
    </row>
    <row r="61" spans="1:9">
      <c r="A61" s="41">
        <v>58</v>
      </c>
      <c r="B61" s="41">
        <v>6</v>
      </c>
      <c r="C61" s="41" t="s">
        <v>74</v>
      </c>
      <c r="D61" s="41" t="s">
        <v>62</v>
      </c>
      <c r="E61" s="41" t="s">
        <v>701</v>
      </c>
      <c r="F61" s="49" t="s">
        <v>704</v>
      </c>
      <c r="G61" s="41"/>
      <c r="H61" s="41"/>
      <c r="I61" s="41" t="s">
        <v>171</v>
      </c>
    </row>
    <row r="62" spans="1:9" ht="33">
      <c r="A62" s="41">
        <v>59</v>
      </c>
      <c r="B62" s="41">
        <v>7</v>
      </c>
      <c r="C62" s="41" t="s">
        <v>74</v>
      </c>
      <c r="D62" s="41" t="s">
        <v>65</v>
      </c>
      <c r="E62" s="41" t="s">
        <v>701</v>
      </c>
      <c r="F62" s="49" t="s">
        <v>705</v>
      </c>
      <c r="G62" s="41"/>
      <c r="H62" s="41"/>
      <c r="I62" s="41"/>
    </row>
    <row r="63" spans="1:9">
      <c r="A63" s="41">
        <v>60</v>
      </c>
      <c r="B63" s="41">
        <v>8</v>
      </c>
      <c r="C63" s="41" t="s">
        <v>74</v>
      </c>
      <c r="D63" s="41" t="s">
        <v>66</v>
      </c>
      <c r="E63" s="41" t="s">
        <v>701</v>
      </c>
      <c r="F63" s="49" t="s">
        <v>706</v>
      </c>
      <c r="G63" s="41"/>
      <c r="H63" s="41"/>
      <c r="I63" s="41"/>
    </row>
    <row r="64" spans="1:9">
      <c r="A64" s="41">
        <v>61</v>
      </c>
      <c r="B64" s="41">
        <v>9</v>
      </c>
      <c r="C64" s="41" t="s">
        <v>74</v>
      </c>
      <c r="D64" s="41" t="s">
        <v>66</v>
      </c>
      <c r="E64" s="41" t="s">
        <v>701</v>
      </c>
      <c r="F64" s="49" t="s">
        <v>707</v>
      </c>
      <c r="G64" s="41"/>
      <c r="H64" s="41"/>
      <c r="I64" s="41"/>
    </row>
    <row r="65" spans="1:9">
      <c r="A65" s="41">
        <v>62</v>
      </c>
      <c r="B65" s="41">
        <v>10</v>
      </c>
      <c r="C65" s="41" t="s">
        <v>74</v>
      </c>
      <c r="D65" s="41" t="s">
        <v>66</v>
      </c>
      <c r="E65" s="41" t="s">
        <v>701</v>
      </c>
      <c r="F65" s="49" t="s">
        <v>708</v>
      </c>
      <c r="G65" s="41"/>
      <c r="H65" s="41"/>
      <c r="I65" s="41" t="s">
        <v>171</v>
      </c>
    </row>
    <row r="66" spans="1:9" ht="33">
      <c r="A66" s="41">
        <v>63</v>
      </c>
      <c r="B66" s="41">
        <v>11</v>
      </c>
      <c r="C66" s="41" t="s">
        <v>74</v>
      </c>
      <c r="D66" s="41" t="s">
        <v>66</v>
      </c>
      <c r="E66" s="41" t="s">
        <v>709</v>
      </c>
      <c r="F66" s="49" t="s">
        <v>710</v>
      </c>
      <c r="G66" s="41" t="s">
        <v>67</v>
      </c>
      <c r="H66" s="41" t="s">
        <v>67</v>
      </c>
      <c r="I66" s="41"/>
    </row>
    <row r="67" spans="1:9">
      <c r="A67" s="41">
        <v>64</v>
      </c>
      <c r="B67" s="41">
        <v>1</v>
      </c>
      <c r="C67" s="41" t="s">
        <v>76</v>
      </c>
      <c r="D67" s="41" t="s">
        <v>62</v>
      </c>
      <c r="E67" s="41" t="s">
        <v>711</v>
      </c>
      <c r="F67" s="49" t="s">
        <v>712</v>
      </c>
      <c r="G67" s="41" t="s">
        <v>67</v>
      </c>
      <c r="H67" s="41" t="s">
        <v>67</v>
      </c>
      <c r="I67" s="41" t="s">
        <v>171</v>
      </c>
    </row>
    <row r="68" spans="1:9">
      <c r="A68" s="41">
        <v>65</v>
      </c>
      <c r="B68" s="41">
        <v>2</v>
      </c>
      <c r="C68" s="41" t="s">
        <v>76</v>
      </c>
      <c r="D68" s="41" t="s">
        <v>65</v>
      </c>
      <c r="E68" s="41" t="s">
        <v>711</v>
      </c>
      <c r="F68" s="49" t="s">
        <v>713</v>
      </c>
      <c r="G68" s="41" t="s">
        <v>67</v>
      </c>
      <c r="H68" s="41" t="s">
        <v>67</v>
      </c>
      <c r="I68" s="41"/>
    </row>
    <row r="69" spans="1:9">
      <c r="A69" s="41">
        <v>66</v>
      </c>
      <c r="B69" s="41">
        <v>3</v>
      </c>
      <c r="C69" s="41" t="s">
        <v>76</v>
      </c>
      <c r="D69" s="41" t="s">
        <v>66</v>
      </c>
      <c r="E69" s="41" t="s">
        <v>711</v>
      </c>
      <c r="F69" s="49" t="s">
        <v>714</v>
      </c>
      <c r="G69" s="41" t="s">
        <v>67</v>
      </c>
      <c r="H69" s="41" t="s">
        <v>67</v>
      </c>
      <c r="I69" s="41"/>
    </row>
    <row r="70" spans="1:9" ht="33">
      <c r="A70" s="41">
        <v>67</v>
      </c>
      <c r="B70" s="41">
        <v>4</v>
      </c>
      <c r="C70" s="41" t="s">
        <v>76</v>
      </c>
      <c r="D70" s="41" t="s">
        <v>65</v>
      </c>
      <c r="E70" s="41" t="s">
        <v>715</v>
      </c>
      <c r="F70" s="49" t="s">
        <v>716</v>
      </c>
      <c r="G70" s="41" t="s">
        <v>67</v>
      </c>
      <c r="H70" s="41" t="s">
        <v>67</v>
      </c>
      <c r="I70" s="41"/>
    </row>
    <row r="71" spans="1:9" ht="33">
      <c r="A71" s="41">
        <v>68</v>
      </c>
      <c r="B71" s="41">
        <v>5</v>
      </c>
      <c r="C71" s="41" t="s">
        <v>76</v>
      </c>
      <c r="D71" s="41" t="s">
        <v>66</v>
      </c>
      <c r="E71" s="41" t="s">
        <v>715</v>
      </c>
      <c r="F71" s="49" t="s">
        <v>717</v>
      </c>
      <c r="G71" s="41" t="s">
        <v>67</v>
      </c>
      <c r="H71" s="41" t="s">
        <v>67</v>
      </c>
      <c r="I71" s="41"/>
    </row>
    <row r="72" spans="1:9" ht="33">
      <c r="A72" s="41">
        <v>69</v>
      </c>
      <c r="B72" s="41">
        <v>6</v>
      </c>
      <c r="C72" s="41" t="s">
        <v>76</v>
      </c>
      <c r="D72" s="41" t="s">
        <v>66</v>
      </c>
      <c r="E72" s="41" t="s">
        <v>715</v>
      </c>
      <c r="F72" s="49" t="s">
        <v>718</v>
      </c>
      <c r="G72" s="41" t="s">
        <v>67</v>
      </c>
      <c r="H72" s="41" t="s">
        <v>67</v>
      </c>
      <c r="I72" s="41"/>
    </row>
    <row r="73" spans="1:9" ht="33">
      <c r="A73" s="41">
        <v>70</v>
      </c>
      <c r="B73" s="41">
        <v>7</v>
      </c>
      <c r="C73" s="41" t="s">
        <v>76</v>
      </c>
      <c r="D73" s="41" t="s">
        <v>65</v>
      </c>
      <c r="E73" s="41" t="s">
        <v>76</v>
      </c>
      <c r="F73" s="49" t="s">
        <v>719</v>
      </c>
      <c r="G73" s="41"/>
      <c r="H73" s="41" t="s">
        <v>67</v>
      </c>
      <c r="I73" s="41" t="s">
        <v>171</v>
      </c>
    </row>
    <row r="74" spans="1:9" ht="33">
      <c r="A74" s="41">
        <v>71</v>
      </c>
      <c r="B74" s="41">
        <v>8</v>
      </c>
      <c r="C74" s="41" t="s">
        <v>76</v>
      </c>
      <c r="D74" s="41" t="s">
        <v>65</v>
      </c>
      <c r="E74" s="41" t="s">
        <v>76</v>
      </c>
      <c r="F74" s="49" t="s">
        <v>720</v>
      </c>
      <c r="G74" s="41"/>
      <c r="H74" s="41"/>
      <c r="I74" s="41"/>
    </row>
    <row r="75" spans="1:9">
      <c r="A75" s="41">
        <v>72</v>
      </c>
      <c r="B75" s="41">
        <v>9</v>
      </c>
      <c r="C75" s="41" t="s">
        <v>76</v>
      </c>
      <c r="D75" s="41" t="s">
        <v>65</v>
      </c>
      <c r="E75" s="41" t="s">
        <v>76</v>
      </c>
      <c r="F75" s="49" t="s">
        <v>721</v>
      </c>
      <c r="G75" s="41"/>
      <c r="H75" s="41"/>
      <c r="I75" s="41" t="s">
        <v>171</v>
      </c>
    </row>
    <row r="76" spans="1:9" ht="33">
      <c r="A76" s="41">
        <v>73</v>
      </c>
      <c r="B76" s="41">
        <v>10</v>
      </c>
      <c r="C76" s="41" t="s">
        <v>76</v>
      </c>
      <c r="D76" s="41" t="s">
        <v>65</v>
      </c>
      <c r="E76" s="41" t="s">
        <v>76</v>
      </c>
      <c r="F76" s="49" t="s">
        <v>722</v>
      </c>
      <c r="G76" s="41"/>
      <c r="H76" s="41" t="s">
        <v>67</v>
      </c>
      <c r="I76" s="41"/>
    </row>
    <row r="77" spans="1:9">
      <c r="A77" s="41">
        <v>74</v>
      </c>
      <c r="B77" s="41">
        <v>11</v>
      </c>
      <c r="C77" s="41" t="s">
        <v>76</v>
      </c>
      <c r="D77" s="41" t="s">
        <v>66</v>
      </c>
      <c r="E77" s="41" t="s">
        <v>76</v>
      </c>
      <c r="F77" s="49" t="s">
        <v>723</v>
      </c>
      <c r="G77" s="41" t="s">
        <v>67</v>
      </c>
      <c r="H77" s="41" t="s">
        <v>67</v>
      </c>
      <c r="I77" s="41" t="s">
        <v>171</v>
      </c>
    </row>
    <row r="78" spans="1:9" ht="33">
      <c r="A78" s="41">
        <v>75</v>
      </c>
      <c r="B78" s="41">
        <v>12</v>
      </c>
      <c r="C78" s="41" t="s">
        <v>76</v>
      </c>
      <c r="D78" s="41" t="s">
        <v>62</v>
      </c>
      <c r="E78" s="41" t="s">
        <v>724</v>
      </c>
      <c r="F78" s="49" t="s">
        <v>725</v>
      </c>
      <c r="G78" s="41"/>
      <c r="H78" s="41" t="s">
        <v>67</v>
      </c>
      <c r="I78" s="41"/>
    </row>
    <row r="79" spans="1:9" ht="33">
      <c r="A79" s="41">
        <v>76</v>
      </c>
      <c r="B79" s="41">
        <v>13</v>
      </c>
      <c r="C79" s="41" t="s">
        <v>76</v>
      </c>
      <c r="D79" s="41" t="s">
        <v>65</v>
      </c>
      <c r="E79" s="41" t="s">
        <v>724</v>
      </c>
      <c r="F79" s="49" t="s">
        <v>726</v>
      </c>
      <c r="G79" s="41"/>
      <c r="H79" s="41" t="s">
        <v>67</v>
      </c>
      <c r="I79" s="41"/>
    </row>
    <row r="80" spans="1:9">
      <c r="A80" s="41">
        <v>77</v>
      </c>
      <c r="B80" s="41">
        <v>14</v>
      </c>
      <c r="C80" s="41" t="s">
        <v>76</v>
      </c>
      <c r="D80" s="41" t="s">
        <v>65</v>
      </c>
      <c r="E80" s="41" t="s">
        <v>724</v>
      </c>
      <c r="F80" s="49" t="s">
        <v>727</v>
      </c>
      <c r="G80" s="41"/>
      <c r="H80" s="41" t="s">
        <v>67</v>
      </c>
      <c r="I80" s="41" t="s">
        <v>171</v>
      </c>
    </row>
    <row r="81" spans="1:9" ht="33">
      <c r="A81" s="41">
        <v>78</v>
      </c>
      <c r="B81" s="41">
        <v>15</v>
      </c>
      <c r="C81" s="41" t="s">
        <v>76</v>
      </c>
      <c r="D81" s="41" t="s">
        <v>66</v>
      </c>
      <c r="E81" s="41" t="s">
        <v>724</v>
      </c>
      <c r="F81" s="49" t="s">
        <v>124</v>
      </c>
      <c r="G81" s="41" t="s">
        <v>67</v>
      </c>
      <c r="H81" s="41" t="s">
        <v>67</v>
      </c>
      <c r="I81" s="41"/>
    </row>
    <row r="82" spans="1:9">
      <c r="A82" s="41">
        <v>79</v>
      </c>
      <c r="B82" s="41">
        <v>16</v>
      </c>
      <c r="C82" s="41" t="s">
        <v>76</v>
      </c>
      <c r="D82" s="41" t="s">
        <v>66</v>
      </c>
      <c r="E82" s="41" t="s">
        <v>724</v>
      </c>
      <c r="F82" s="49" t="s">
        <v>125</v>
      </c>
      <c r="G82" s="41" t="s">
        <v>67</v>
      </c>
      <c r="H82" s="41" t="s">
        <v>67</v>
      </c>
      <c r="I82" s="41"/>
    </row>
    <row r="83" spans="1:9" ht="33">
      <c r="A83" s="41">
        <v>80</v>
      </c>
      <c r="B83" s="41">
        <v>1</v>
      </c>
      <c r="C83" s="41" t="s">
        <v>138</v>
      </c>
      <c r="D83" s="41" t="s">
        <v>62</v>
      </c>
      <c r="E83" s="41" t="s">
        <v>138</v>
      </c>
      <c r="F83" s="49" t="s">
        <v>728</v>
      </c>
      <c r="G83" s="41"/>
      <c r="H83" s="41"/>
      <c r="I83" s="41" t="s">
        <v>171</v>
      </c>
    </row>
    <row r="84" spans="1:9" ht="33">
      <c r="A84" s="41">
        <v>81</v>
      </c>
      <c r="B84" s="41">
        <v>2</v>
      </c>
      <c r="C84" s="41" t="s">
        <v>138</v>
      </c>
      <c r="D84" s="41" t="s">
        <v>65</v>
      </c>
      <c r="E84" s="41" t="s">
        <v>138</v>
      </c>
      <c r="F84" s="49" t="s">
        <v>729</v>
      </c>
      <c r="G84" s="41"/>
      <c r="H84" s="41" t="s">
        <v>67</v>
      </c>
      <c r="I84" s="41"/>
    </row>
    <row r="85" spans="1:9" ht="33">
      <c r="A85" s="41">
        <v>82</v>
      </c>
      <c r="B85" s="41">
        <v>3</v>
      </c>
      <c r="C85" s="41" t="s">
        <v>138</v>
      </c>
      <c r="D85" s="41" t="s">
        <v>66</v>
      </c>
      <c r="E85" s="41" t="s">
        <v>138</v>
      </c>
      <c r="F85" s="49" t="s">
        <v>730</v>
      </c>
      <c r="G85" s="41"/>
      <c r="H85" s="41"/>
      <c r="I85" s="41" t="s">
        <v>171</v>
      </c>
    </row>
    <row r="86" spans="1:9">
      <c r="A86" s="41">
        <v>83</v>
      </c>
      <c r="B86" s="41">
        <v>4</v>
      </c>
      <c r="C86" s="41" t="s">
        <v>138</v>
      </c>
      <c r="D86" s="41" t="s">
        <v>62</v>
      </c>
      <c r="E86" s="41" t="s">
        <v>37</v>
      </c>
      <c r="F86" s="49" t="s">
        <v>731</v>
      </c>
      <c r="G86" s="41"/>
      <c r="H86" s="41" t="s">
        <v>67</v>
      </c>
      <c r="I86" s="41"/>
    </row>
    <row r="87" spans="1:9" ht="33">
      <c r="A87" s="41">
        <v>84</v>
      </c>
      <c r="B87" s="41">
        <v>5</v>
      </c>
      <c r="C87" s="41" t="s">
        <v>138</v>
      </c>
      <c r="D87" s="41" t="s">
        <v>65</v>
      </c>
      <c r="E87" s="41" t="s">
        <v>37</v>
      </c>
      <c r="F87" s="49" t="s">
        <v>732</v>
      </c>
      <c r="G87" s="41"/>
      <c r="H87" s="41" t="s">
        <v>67</v>
      </c>
      <c r="I87" s="41"/>
    </row>
    <row r="88" spans="1:9" ht="33">
      <c r="A88" s="41">
        <v>85</v>
      </c>
      <c r="B88" s="41">
        <v>6</v>
      </c>
      <c r="C88" s="41" t="s">
        <v>138</v>
      </c>
      <c r="D88" s="41" t="s">
        <v>65</v>
      </c>
      <c r="E88" s="41" t="s">
        <v>37</v>
      </c>
      <c r="F88" s="49" t="s">
        <v>733</v>
      </c>
      <c r="G88" s="41"/>
      <c r="H88" s="41" t="s">
        <v>67</v>
      </c>
      <c r="I88" s="41"/>
    </row>
    <row r="89" spans="1:9">
      <c r="A89" s="41">
        <v>86</v>
      </c>
      <c r="B89" s="41">
        <v>1</v>
      </c>
      <c r="C89" s="41" t="s">
        <v>734</v>
      </c>
      <c r="D89" s="41" t="s">
        <v>65</v>
      </c>
      <c r="E89" s="41" t="s">
        <v>78</v>
      </c>
      <c r="F89" s="49" t="s">
        <v>735</v>
      </c>
      <c r="G89" s="41"/>
      <c r="H89" s="41" t="s">
        <v>67</v>
      </c>
      <c r="I89" s="41" t="s">
        <v>171</v>
      </c>
    </row>
    <row r="90" spans="1:9" ht="33">
      <c r="A90" s="41">
        <v>87</v>
      </c>
      <c r="B90" s="41">
        <v>2</v>
      </c>
      <c r="C90" s="41" t="s">
        <v>734</v>
      </c>
      <c r="D90" s="41" t="s">
        <v>65</v>
      </c>
      <c r="E90" s="41" t="s">
        <v>78</v>
      </c>
      <c r="F90" s="49" t="s">
        <v>149</v>
      </c>
      <c r="G90" s="41"/>
      <c r="H90" s="41" t="s">
        <v>67</v>
      </c>
      <c r="I90" s="41" t="s">
        <v>171</v>
      </c>
    </row>
    <row r="91" spans="1:9">
      <c r="A91" s="41">
        <v>88</v>
      </c>
      <c r="B91" s="41">
        <v>3</v>
      </c>
      <c r="C91" s="41" t="s">
        <v>734</v>
      </c>
      <c r="D91" s="41" t="s">
        <v>65</v>
      </c>
      <c r="E91" s="41" t="s">
        <v>736</v>
      </c>
      <c r="F91" s="49" t="s">
        <v>737</v>
      </c>
      <c r="G91" s="41"/>
      <c r="H91" s="41"/>
      <c r="I91" s="41"/>
    </row>
    <row r="92" spans="1:9">
      <c r="A92" s="41">
        <v>89</v>
      </c>
      <c r="B92" s="41">
        <v>4</v>
      </c>
      <c r="C92" s="41" t="s">
        <v>734</v>
      </c>
      <c r="D92" s="41" t="s">
        <v>66</v>
      </c>
      <c r="E92" s="41" t="s">
        <v>736</v>
      </c>
      <c r="F92" s="49" t="s">
        <v>79</v>
      </c>
      <c r="G92" s="41"/>
      <c r="H92" s="41"/>
      <c r="I92" s="41"/>
    </row>
    <row r="93" spans="1:9" ht="33">
      <c r="A93" s="41">
        <v>90</v>
      </c>
      <c r="B93" s="41">
        <v>1</v>
      </c>
      <c r="C93" s="41" t="s">
        <v>169</v>
      </c>
      <c r="D93" s="41" t="s">
        <v>65</v>
      </c>
      <c r="E93" s="41" t="s">
        <v>738</v>
      </c>
      <c r="F93" s="49" t="s">
        <v>739</v>
      </c>
      <c r="G93" s="41" t="s">
        <v>67</v>
      </c>
      <c r="H93" s="41"/>
      <c r="I93" s="41" t="s">
        <v>171</v>
      </c>
    </row>
    <row r="94" spans="1:9">
      <c r="A94" s="41">
        <v>91</v>
      </c>
      <c r="B94" s="41">
        <v>2</v>
      </c>
      <c r="C94" s="41" t="s">
        <v>169</v>
      </c>
      <c r="D94" s="41" t="s">
        <v>65</v>
      </c>
      <c r="E94" s="41" t="s">
        <v>738</v>
      </c>
      <c r="F94" s="49" t="s">
        <v>740</v>
      </c>
      <c r="G94" s="41" t="s">
        <v>67</v>
      </c>
      <c r="H94" s="41"/>
      <c r="I94" s="41"/>
    </row>
    <row r="95" spans="1:9" ht="33">
      <c r="A95" s="41">
        <v>92</v>
      </c>
      <c r="B95" s="41">
        <v>3</v>
      </c>
      <c r="C95" s="41" t="s">
        <v>169</v>
      </c>
      <c r="D95" s="41" t="s">
        <v>65</v>
      </c>
      <c r="E95" s="41" t="s">
        <v>738</v>
      </c>
      <c r="F95" s="49" t="s">
        <v>741</v>
      </c>
      <c r="G95" s="41"/>
      <c r="H95" s="41"/>
      <c r="I95" s="41"/>
    </row>
    <row r="96" spans="1:9">
      <c r="A96" s="41">
        <v>93</v>
      </c>
      <c r="B96" s="41">
        <v>4</v>
      </c>
      <c r="C96" s="41" t="s">
        <v>169</v>
      </c>
      <c r="D96" s="41" t="s">
        <v>66</v>
      </c>
      <c r="E96" s="41" t="s">
        <v>738</v>
      </c>
      <c r="F96" s="49" t="s">
        <v>742</v>
      </c>
      <c r="G96" s="41" t="s">
        <v>67</v>
      </c>
      <c r="H96" s="41"/>
      <c r="I96" s="41"/>
    </row>
    <row r="97" spans="1:9">
      <c r="A97" s="41">
        <v>94</v>
      </c>
      <c r="B97" s="41">
        <v>5</v>
      </c>
      <c r="C97" s="41" t="s">
        <v>169</v>
      </c>
      <c r="D97" s="41" t="s">
        <v>62</v>
      </c>
      <c r="E97" s="41" t="s">
        <v>743</v>
      </c>
      <c r="F97" s="49" t="s">
        <v>80</v>
      </c>
      <c r="G97" s="41"/>
      <c r="H97" s="41"/>
      <c r="I97" s="41" t="s">
        <v>171</v>
      </c>
    </row>
    <row r="98" spans="1:9">
      <c r="A98" s="41">
        <v>95</v>
      </c>
      <c r="B98" s="41">
        <v>6</v>
      </c>
      <c r="C98" s="41" t="s">
        <v>169</v>
      </c>
      <c r="D98" s="41" t="s">
        <v>65</v>
      </c>
      <c r="E98" s="41" t="s">
        <v>743</v>
      </c>
      <c r="F98" s="49" t="s">
        <v>81</v>
      </c>
      <c r="G98" s="41" t="s">
        <v>67</v>
      </c>
      <c r="H98" s="41" t="s">
        <v>67</v>
      </c>
      <c r="I98" s="41"/>
    </row>
    <row r="99" spans="1:9">
      <c r="A99" s="41">
        <v>96</v>
      </c>
      <c r="B99" s="41">
        <v>7</v>
      </c>
      <c r="C99" s="41" t="s">
        <v>169</v>
      </c>
      <c r="D99" s="41" t="s">
        <v>66</v>
      </c>
      <c r="E99" s="41" t="s">
        <v>743</v>
      </c>
      <c r="F99" s="49" t="s">
        <v>744</v>
      </c>
      <c r="G99" s="41"/>
      <c r="H99" s="41"/>
      <c r="I99" s="41"/>
    </row>
    <row r="100" spans="1:9">
      <c r="A100" s="41">
        <v>97</v>
      </c>
      <c r="B100" s="41">
        <v>1</v>
      </c>
      <c r="C100" s="41" t="s">
        <v>745</v>
      </c>
      <c r="D100" s="41" t="s">
        <v>62</v>
      </c>
      <c r="E100" s="41" t="s">
        <v>746</v>
      </c>
      <c r="F100" s="49" t="s">
        <v>747</v>
      </c>
      <c r="G100" s="41" t="s">
        <v>67</v>
      </c>
      <c r="H100" s="41"/>
      <c r="I100" s="41"/>
    </row>
    <row r="101" spans="1:9">
      <c r="A101" s="41">
        <v>98</v>
      </c>
      <c r="B101" s="41">
        <v>2</v>
      </c>
      <c r="C101" s="41" t="s">
        <v>745</v>
      </c>
      <c r="D101" s="41" t="s">
        <v>65</v>
      </c>
      <c r="E101" s="41" t="s">
        <v>746</v>
      </c>
      <c r="F101" s="49" t="s">
        <v>748</v>
      </c>
      <c r="G101" s="41" t="s">
        <v>67</v>
      </c>
      <c r="H101" s="41"/>
      <c r="I101" s="41"/>
    </row>
    <row r="102" spans="1:9" ht="33">
      <c r="A102" s="41">
        <v>99</v>
      </c>
      <c r="B102" s="41">
        <v>3</v>
      </c>
      <c r="C102" s="41" t="s">
        <v>745</v>
      </c>
      <c r="D102" s="41" t="s">
        <v>65</v>
      </c>
      <c r="E102" s="41" t="s">
        <v>746</v>
      </c>
      <c r="F102" s="49" t="s">
        <v>749</v>
      </c>
      <c r="G102" s="41"/>
      <c r="H102" s="41"/>
      <c r="I102" s="41"/>
    </row>
    <row r="103" spans="1:9">
      <c r="A103" s="41">
        <v>100</v>
      </c>
      <c r="B103" s="41">
        <v>4</v>
      </c>
      <c r="C103" s="41" t="s">
        <v>745</v>
      </c>
      <c r="D103" s="41" t="s">
        <v>65</v>
      </c>
      <c r="E103" s="41" t="s">
        <v>746</v>
      </c>
      <c r="F103" s="49" t="s">
        <v>750</v>
      </c>
      <c r="G103" s="41"/>
      <c r="H103" s="41"/>
      <c r="I103" s="41"/>
    </row>
    <row r="104" spans="1:9">
      <c r="A104" s="41">
        <v>101</v>
      </c>
      <c r="B104" s="41">
        <v>5</v>
      </c>
      <c r="C104" s="41" t="s">
        <v>745</v>
      </c>
      <c r="D104" s="41" t="s">
        <v>65</v>
      </c>
      <c r="E104" s="41" t="s">
        <v>751</v>
      </c>
      <c r="F104" s="49" t="s">
        <v>752</v>
      </c>
      <c r="G104" s="41" t="s">
        <v>67</v>
      </c>
      <c r="H104" s="41" t="s">
        <v>67</v>
      </c>
      <c r="I104" s="41" t="s">
        <v>171</v>
      </c>
    </row>
    <row r="105" spans="1:9" ht="49.5">
      <c r="A105" s="41">
        <v>102</v>
      </c>
      <c r="B105" s="41">
        <v>6</v>
      </c>
      <c r="C105" s="41" t="s">
        <v>745</v>
      </c>
      <c r="D105" s="41" t="s">
        <v>65</v>
      </c>
      <c r="E105" s="41" t="s">
        <v>751</v>
      </c>
      <c r="F105" s="49" t="s">
        <v>753</v>
      </c>
      <c r="G105" s="41" t="s">
        <v>67</v>
      </c>
      <c r="H105" s="41"/>
      <c r="I105" s="41"/>
    </row>
    <row r="106" spans="1:9" ht="33">
      <c r="A106" s="41">
        <v>103</v>
      </c>
      <c r="B106" s="41">
        <v>7</v>
      </c>
      <c r="C106" s="41" t="s">
        <v>745</v>
      </c>
      <c r="D106" s="41" t="s">
        <v>66</v>
      </c>
      <c r="E106" s="41" t="s">
        <v>751</v>
      </c>
      <c r="F106" s="49" t="s">
        <v>754</v>
      </c>
      <c r="G106" s="41" t="s">
        <v>67</v>
      </c>
      <c r="H106" s="41" t="s">
        <v>67</v>
      </c>
      <c r="I106" s="41"/>
    </row>
    <row r="107" spans="1:9">
      <c r="A107" s="41">
        <v>104</v>
      </c>
      <c r="B107" s="41">
        <v>8</v>
      </c>
      <c r="C107" s="41" t="s">
        <v>745</v>
      </c>
      <c r="D107" s="41" t="s">
        <v>65</v>
      </c>
      <c r="E107" s="41" t="s">
        <v>751</v>
      </c>
      <c r="F107" s="49" t="s">
        <v>755</v>
      </c>
      <c r="G107" s="41"/>
      <c r="H107" s="41"/>
      <c r="I107" s="41"/>
    </row>
    <row r="108" spans="1:9" ht="49.5">
      <c r="A108" s="41">
        <v>105</v>
      </c>
      <c r="B108" s="41">
        <v>9</v>
      </c>
      <c r="C108" s="41" t="s">
        <v>745</v>
      </c>
      <c r="D108" s="41" t="s">
        <v>66</v>
      </c>
      <c r="E108" s="41" t="s">
        <v>756</v>
      </c>
      <c r="F108" s="49" t="s">
        <v>757</v>
      </c>
      <c r="G108" s="41" t="s">
        <v>67</v>
      </c>
      <c r="H108" s="41" t="s">
        <v>67</v>
      </c>
      <c r="I108" s="41"/>
    </row>
    <row r="109" spans="1:9">
      <c r="A109" s="41">
        <v>106</v>
      </c>
      <c r="B109" s="41">
        <v>10</v>
      </c>
      <c r="C109" s="41" t="s">
        <v>745</v>
      </c>
      <c r="D109" s="41" t="s">
        <v>66</v>
      </c>
      <c r="E109" s="41" t="s">
        <v>758</v>
      </c>
      <c r="F109" s="49" t="s">
        <v>759</v>
      </c>
      <c r="G109" s="41" t="s">
        <v>67</v>
      </c>
      <c r="H109" s="41" t="s">
        <v>67</v>
      </c>
      <c r="I109" s="41"/>
    </row>
    <row r="110" spans="1:9" ht="33">
      <c r="A110" s="41">
        <v>107</v>
      </c>
      <c r="B110" s="41">
        <v>11</v>
      </c>
      <c r="C110" s="41" t="s">
        <v>745</v>
      </c>
      <c r="D110" s="41" t="s">
        <v>66</v>
      </c>
      <c r="E110" s="41" t="s">
        <v>760</v>
      </c>
      <c r="F110" s="49" t="s">
        <v>761</v>
      </c>
      <c r="G110" s="41" t="s">
        <v>67</v>
      </c>
      <c r="H110" s="41" t="s">
        <v>67</v>
      </c>
      <c r="I110" s="41" t="s">
        <v>171</v>
      </c>
    </row>
    <row r="111" spans="1:9" ht="33">
      <c r="A111" s="41">
        <v>108</v>
      </c>
      <c r="B111" s="41">
        <v>12</v>
      </c>
      <c r="C111" s="41" t="s">
        <v>745</v>
      </c>
      <c r="D111" s="41" t="s">
        <v>66</v>
      </c>
      <c r="E111" s="41" t="s">
        <v>762</v>
      </c>
      <c r="F111" s="49" t="s">
        <v>763</v>
      </c>
      <c r="G111" s="41" t="s">
        <v>67</v>
      </c>
      <c r="H111" s="41"/>
      <c r="I111" s="41"/>
    </row>
    <row r="112" spans="1:9">
      <c r="A112" s="41">
        <v>109</v>
      </c>
      <c r="B112" s="41">
        <v>13</v>
      </c>
      <c r="C112" s="41" t="s">
        <v>745</v>
      </c>
      <c r="D112" s="41" t="s">
        <v>62</v>
      </c>
      <c r="E112" s="41" t="s">
        <v>83</v>
      </c>
      <c r="F112" s="49" t="s">
        <v>764</v>
      </c>
      <c r="G112" s="41"/>
      <c r="H112" s="41"/>
      <c r="I112" s="41" t="s">
        <v>171</v>
      </c>
    </row>
    <row r="113" spans="1:9">
      <c r="A113" s="41">
        <v>110</v>
      </c>
      <c r="B113" s="41">
        <v>14</v>
      </c>
      <c r="C113" s="41" t="s">
        <v>745</v>
      </c>
      <c r="D113" s="41" t="s">
        <v>65</v>
      </c>
      <c r="E113" s="41" t="s">
        <v>83</v>
      </c>
      <c r="F113" s="49" t="s">
        <v>765</v>
      </c>
      <c r="G113" s="41"/>
      <c r="H113" s="41"/>
      <c r="I113" s="41"/>
    </row>
    <row r="114" spans="1:9">
      <c r="A114" s="41">
        <v>111</v>
      </c>
      <c r="B114" s="41">
        <v>15</v>
      </c>
      <c r="C114" s="41" t="s">
        <v>745</v>
      </c>
      <c r="D114" s="41" t="s">
        <v>65</v>
      </c>
      <c r="E114" s="41" t="s">
        <v>83</v>
      </c>
      <c r="F114" s="49" t="s">
        <v>766</v>
      </c>
      <c r="G114" s="41" t="s">
        <v>67</v>
      </c>
      <c r="H114" s="41" t="s">
        <v>67</v>
      </c>
      <c r="I114" s="41" t="s">
        <v>171</v>
      </c>
    </row>
    <row r="115" spans="1:9" ht="33">
      <c r="A115" s="41">
        <v>112</v>
      </c>
      <c r="B115" s="41">
        <v>16</v>
      </c>
      <c r="C115" s="41" t="s">
        <v>745</v>
      </c>
      <c r="D115" s="41" t="s">
        <v>65</v>
      </c>
      <c r="E115" s="41" t="s">
        <v>83</v>
      </c>
      <c r="F115" s="49" t="s">
        <v>767</v>
      </c>
      <c r="G115" s="41"/>
      <c r="H115" s="41"/>
      <c r="I115" s="41"/>
    </row>
    <row r="116" spans="1:9" ht="33">
      <c r="A116" s="41">
        <v>113</v>
      </c>
      <c r="B116" s="41">
        <v>17</v>
      </c>
      <c r="C116" s="41" t="s">
        <v>745</v>
      </c>
      <c r="D116" s="41" t="s">
        <v>65</v>
      </c>
      <c r="E116" s="41" t="s">
        <v>83</v>
      </c>
      <c r="F116" s="49" t="s">
        <v>768</v>
      </c>
      <c r="G116" s="41"/>
      <c r="H116" s="41"/>
      <c r="I116" s="41"/>
    </row>
    <row r="117" spans="1:9" ht="33">
      <c r="A117" s="41">
        <v>114</v>
      </c>
      <c r="B117" s="41">
        <v>18</v>
      </c>
      <c r="C117" s="41" t="s">
        <v>745</v>
      </c>
      <c r="D117" s="41" t="s">
        <v>66</v>
      </c>
      <c r="E117" s="41" t="s">
        <v>83</v>
      </c>
      <c r="F117" s="49" t="s">
        <v>769</v>
      </c>
      <c r="G117" s="41" t="s">
        <v>67</v>
      </c>
      <c r="H117" s="41" t="s">
        <v>67</v>
      </c>
      <c r="I117" s="41"/>
    </row>
    <row r="118" spans="1:9" ht="33">
      <c r="A118" s="41">
        <v>115</v>
      </c>
      <c r="B118" s="41">
        <v>19</v>
      </c>
      <c r="C118" s="41" t="s">
        <v>745</v>
      </c>
      <c r="D118" s="41" t="s">
        <v>66</v>
      </c>
      <c r="E118" s="41" t="s">
        <v>83</v>
      </c>
      <c r="F118" s="49" t="s">
        <v>770</v>
      </c>
      <c r="G118" s="41" t="s">
        <v>67</v>
      </c>
      <c r="H118" s="41" t="s">
        <v>67</v>
      </c>
      <c r="I118" s="41"/>
    </row>
    <row r="119" spans="1:9" ht="33">
      <c r="A119" s="41">
        <v>116</v>
      </c>
      <c r="B119" s="41">
        <v>20</v>
      </c>
      <c r="C119" s="41" t="s">
        <v>745</v>
      </c>
      <c r="D119" s="41" t="s">
        <v>66</v>
      </c>
      <c r="E119" s="41" t="s">
        <v>83</v>
      </c>
      <c r="F119" s="49" t="s">
        <v>771</v>
      </c>
      <c r="G119" s="41" t="s">
        <v>67</v>
      </c>
      <c r="H119" s="41" t="s">
        <v>67</v>
      </c>
      <c r="I119" s="41"/>
    </row>
    <row r="120" spans="1:9">
      <c r="A120" s="41">
        <v>117</v>
      </c>
      <c r="B120" s="41">
        <v>21</v>
      </c>
      <c r="C120" s="41" t="s">
        <v>745</v>
      </c>
      <c r="D120" s="41" t="s">
        <v>62</v>
      </c>
      <c r="E120" s="41" t="s">
        <v>84</v>
      </c>
      <c r="F120" s="49" t="s">
        <v>772</v>
      </c>
      <c r="G120" s="41"/>
      <c r="H120" s="41"/>
      <c r="I120" s="41" t="s">
        <v>171</v>
      </c>
    </row>
    <row r="121" spans="1:9">
      <c r="A121" s="41">
        <v>118</v>
      </c>
      <c r="B121" s="41">
        <v>22</v>
      </c>
      <c r="C121" s="41" t="s">
        <v>745</v>
      </c>
      <c r="D121" s="41" t="s">
        <v>65</v>
      </c>
      <c r="E121" s="41" t="s">
        <v>84</v>
      </c>
      <c r="F121" s="49" t="s">
        <v>773</v>
      </c>
      <c r="G121" s="41" t="s">
        <v>67</v>
      </c>
      <c r="H121" s="41" t="s">
        <v>67</v>
      </c>
      <c r="I121" s="41"/>
    </row>
    <row r="122" spans="1:9" ht="33">
      <c r="A122" s="41">
        <v>119</v>
      </c>
      <c r="B122" s="41">
        <v>23</v>
      </c>
      <c r="C122" s="41" t="s">
        <v>745</v>
      </c>
      <c r="D122" s="41" t="s">
        <v>66</v>
      </c>
      <c r="E122" s="41" t="s">
        <v>84</v>
      </c>
      <c r="F122" s="49" t="s">
        <v>75</v>
      </c>
      <c r="G122" s="41"/>
      <c r="H122" s="41"/>
      <c r="I122" s="41"/>
    </row>
    <row r="123" spans="1:9" ht="33">
      <c r="A123" s="41">
        <v>120</v>
      </c>
      <c r="B123" s="41">
        <v>24</v>
      </c>
      <c r="C123" s="41" t="s">
        <v>745</v>
      </c>
      <c r="D123" s="41" t="s">
        <v>66</v>
      </c>
      <c r="E123" s="41" t="s">
        <v>84</v>
      </c>
      <c r="F123" s="49" t="s">
        <v>774</v>
      </c>
      <c r="G123" s="41"/>
      <c r="H123" s="41"/>
      <c r="I123" s="41"/>
    </row>
    <row r="124" spans="1:9" ht="33">
      <c r="A124" s="41">
        <v>121</v>
      </c>
      <c r="B124" s="41">
        <v>25</v>
      </c>
      <c r="C124" s="41" t="s">
        <v>745</v>
      </c>
      <c r="D124" s="41" t="s">
        <v>66</v>
      </c>
      <c r="E124" s="41" t="s">
        <v>84</v>
      </c>
      <c r="F124" s="49" t="s">
        <v>775</v>
      </c>
      <c r="G124" s="41"/>
      <c r="H124" s="41"/>
      <c r="I124" s="41" t="s">
        <v>171</v>
      </c>
    </row>
    <row r="125" spans="1:9" ht="33">
      <c r="A125" s="41">
        <v>122</v>
      </c>
      <c r="B125" s="41">
        <v>26</v>
      </c>
      <c r="C125" s="41" t="s">
        <v>745</v>
      </c>
      <c r="D125" s="41" t="s">
        <v>66</v>
      </c>
      <c r="E125" s="41" t="s">
        <v>84</v>
      </c>
      <c r="F125" s="49" t="s">
        <v>82</v>
      </c>
      <c r="G125" s="41" t="s">
        <v>67</v>
      </c>
      <c r="H125" s="41"/>
      <c r="I125" s="41"/>
    </row>
    <row r="126" spans="1:9" ht="33">
      <c r="A126" s="41">
        <v>123</v>
      </c>
      <c r="B126" s="41">
        <v>1</v>
      </c>
      <c r="C126" s="41" t="s">
        <v>776</v>
      </c>
      <c r="D126" s="41" t="s">
        <v>65</v>
      </c>
      <c r="E126" s="41" t="s">
        <v>777</v>
      </c>
      <c r="F126" s="49" t="s">
        <v>778</v>
      </c>
      <c r="G126" s="41" t="s">
        <v>67</v>
      </c>
      <c r="H126" s="41" t="s">
        <v>67</v>
      </c>
      <c r="I126" s="41"/>
    </row>
    <row r="127" spans="1:9" ht="33">
      <c r="A127" s="41">
        <v>124</v>
      </c>
      <c r="B127" s="41">
        <v>2</v>
      </c>
      <c r="C127" s="41" t="s">
        <v>776</v>
      </c>
      <c r="D127" s="41" t="s">
        <v>65</v>
      </c>
      <c r="E127" s="41" t="s">
        <v>777</v>
      </c>
      <c r="F127" s="49" t="s">
        <v>779</v>
      </c>
      <c r="G127" s="41" t="s">
        <v>67</v>
      </c>
      <c r="H127" s="41" t="s">
        <v>67</v>
      </c>
      <c r="I127" s="41"/>
    </row>
    <row r="128" spans="1:9">
      <c r="A128" s="41">
        <v>125</v>
      </c>
      <c r="B128" s="41">
        <v>3</v>
      </c>
      <c r="C128" s="41" t="s">
        <v>776</v>
      </c>
      <c r="D128" s="41" t="s">
        <v>65</v>
      </c>
      <c r="E128" s="41" t="s">
        <v>777</v>
      </c>
      <c r="F128" s="49" t="s">
        <v>780</v>
      </c>
      <c r="G128" s="41"/>
      <c r="H128" s="41"/>
      <c r="I128" s="41"/>
    </row>
    <row r="129" spans="1:9" ht="33">
      <c r="A129" s="41">
        <v>126</v>
      </c>
      <c r="B129" s="41">
        <v>4</v>
      </c>
      <c r="C129" s="41" t="s">
        <v>776</v>
      </c>
      <c r="D129" s="41" t="s">
        <v>66</v>
      </c>
      <c r="E129" s="41" t="s">
        <v>777</v>
      </c>
      <c r="F129" s="49" t="s">
        <v>781</v>
      </c>
      <c r="G129" s="41"/>
      <c r="H129" s="41"/>
      <c r="I129" s="41"/>
    </row>
    <row r="130" spans="1:9" ht="33">
      <c r="A130" s="41">
        <v>127</v>
      </c>
      <c r="B130" s="41">
        <v>5</v>
      </c>
      <c r="C130" s="41" t="s">
        <v>776</v>
      </c>
      <c r="D130" s="41" t="s">
        <v>66</v>
      </c>
      <c r="E130" s="41" t="s">
        <v>777</v>
      </c>
      <c r="F130" s="49" t="s">
        <v>782</v>
      </c>
      <c r="G130" s="41" t="s">
        <v>67</v>
      </c>
      <c r="H130" s="41" t="s">
        <v>67</v>
      </c>
      <c r="I130" s="41" t="s">
        <v>171</v>
      </c>
    </row>
    <row r="131" spans="1:9" ht="33">
      <c r="A131" s="41">
        <v>128</v>
      </c>
      <c r="B131" s="41">
        <v>6</v>
      </c>
      <c r="C131" s="41" t="s">
        <v>776</v>
      </c>
      <c r="D131" s="41" t="s">
        <v>66</v>
      </c>
      <c r="E131" s="41" t="s">
        <v>777</v>
      </c>
      <c r="F131" s="49" t="s">
        <v>783</v>
      </c>
      <c r="G131" s="41" t="s">
        <v>67</v>
      </c>
      <c r="H131" s="41" t="s">
        <v>67</v>
      </c>
      <c r="I131" s="41"/>
    </row>
    <row r="132" spans="1:9" ht="33">
      <c r="A132" s="41">
        <v>129</v>
      </c>
      <c r="B132" s="41">
        <v>7</v>
      </c>
      <c r="C132" s="41" t="s">
        <v>776</v>
      </c>
      <c r="D132" s="41" t="s">
        <v>66</v>
      </c>
      <c r="E132" s="41" t="s">
        <v>777</v>
      </c>
      <c r="F132" s="49" t="s">
        <v>784</v>
      </c>
      <c r="G132" s="41" t="s">
        <v>67</v>
      </c>
      <c r="H132" s="41" t="s">
        <v>67</v>
      </c>
      <c r="I132" s="41"/>
    </row>
    <row r="133" spans="1:9" ht="33">
      <c r="A133" s="41">
        <v>130</v>
      </c>
      <c r="B133" s="41">
        <v>8</v>
      </c>
      <c r="C133" s="41" t="s">
        <v>776</v>
      </c>
      <c r="D133" s="41" t="s">
        <v>65</v>
      </c>
      <c r="E133" s="41" t="s">
        <v>776</v>
      </c>
      <c r="F133" s="49" t="s">
        <v>785</v>
      </c>
      <c r="G133" s="41"/>
      <c r="H133" s="41"/>
      <c r="I133" s="41"/>
    </row>
    <row r="134" spans="1:9" ht="33">
      <c r="A134" s="41">
        <v>131</v>
      </c>
      <c r="B134" s="41">
        <v>9</v>
      </c>
      <c r="C134" s="41" t="s">
        <v>776</v>
      </c>
      <c r="D134" s="41" t="s">
        <v>66</v>
      </c>
      <c r="E134" s="41" t="s">
        <v>776</v>
      </c>
      <c r="F134" s="49" t="s">
        <v>786</v>
      </c>
      <c r="G134" s="41"/>
      <c r="H134" s="41"/>
      <c r="I134" s="41" t="s">
        <v>171</v>
      </c>
    </row>
  </sheetData>
  <phoneticPr fontId="16"/>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5"/>
  <sheetViews>
    <sheetView workbookViewId="0"/>
  </sheetViews>
  <sheetFormatPr defaultRowHeight="18.75"/>
  <cols>
    <col min="1" max="1" width="5.5" bestFit="1" customWidth="1"/>
    <col min="2" max="2" width="9.25" customWidth="1"/>
    <col min="3" max="3" width="24.25" style="28" bestFit="1" customWidth="1"/>
    <col min="4" max="4" width="13.5" customWidth="1"/>
    <col min="5" max="5" width="24.25" style="28" bestFit="1" customWidth="1"/>
    <col min="6" max="6" width="82.125" customWidth="1"/>
    <col min="7" max="8" width="4.625" bestFit="1" customWidth="1"/>
    <col min="9" max="9" width="7.75" bestFit="1" customWidth="1"/>
  </cols>
  <sheetData>
    <row r="1" spans="1:9" ht="24">
      <c r="A1" s="44" t="s">
        <v>631</v>
      </c>
    </row>
    <row r="2" spans="1:9">
      <c r="G2" s="25" t="s">
        <v>61</v>
      </c>
    </row>
    <row r="3" spans="1:9" ht="33">
      <c r="A3" s="42" t="s">
        <v>170</v>
      </c>
      <c r="B3" s="42" t="s">
        <v>633</v>
      </c>
      <c r="C3" s="43" t="s">
        <v>165</v>
      </c>
      <c r="D3" s="42" t="s">
        <v>3</v>
      </c>
      <c r="E3" s="43" t="s">
        <v>19</v>
      </c>
      <c r="F3" s="42" t="s">
        <v>166</v>
      </c>
      <c r="G3" s="42" t="s">
        <v>187</v>
      </c>
      <c r="H3" s="42" t="s">
        <v>398</v>
      </c>
      <c r="I3" s="42" t="s">
        <v>189</v>
      </c>
    </row>
    <row r="4" spans="1:9">
      <c r="A4" s="36">
        <v>1</v>
      </c>
      <c r="B4" s="36">
        <v>1</v>
      </c>
      <c r="C4" s="41" t="s">
        <v>172</v>
      </c>
      <c r="D4" s="36" t="s">
        <v>62</v>
      </c>
      <c r="E4" s="41" t="s">
        <v>22</v>
      </c>
      <c r="F4" s="37" t="s">
        <v>540</v>
      </c>
      <c r="G4" s="36"/>
      <c r="H4" s="36"/>
      <c r="I4" s="36" t="s">
        <v>64</v>
      </c>
    </row>
    <row r="5" spans="1:9">
      <c r="A5" s="36">
        <v>2</v>
      </c>
      <c r="B5" s="36">
        <v>2</v>
      </c>
      <c r="C5" s="41" t="s">
        <v>172</v>
      </c>
      <c r="D5" s="36" t="s">
        <v>62</v>
      </c>
      <c r="E5" s="41" t="s">
        <v>22</v>
      </c>
      <c r="F5" s="37" t="s">
        <v>399</v>
      </c>
      <c r="G5" s="36"/>
      <c r="H5" s="36"/>
      <c r="I5" s="36" t="s">
        <v>64</v>
      </c>
    </row>
    <row r="6" spans="1:9">
      <c r="A6" s="36">
        <v>3</v>
      </c>
      <c r="B6" s="36">
        <v>3</v>
      </c>
      <c r="C6" s="41" t="s">
        <v>172</v>
      </c>
      <c r="D6" s="36" t="s">
        <v>62</v>
      </c>
      <c r="E6" s="41" t="s">
        <v>22</v>
      </c>
      <c r="F6" s="37" t="s">
        <v>541</v>
      </c>
      <c r="G6" s="36"/>
      <c r="H6" s="36"/>
      <c r="I6" s="36" t="s">
        <v>64</v>
      </c>
    </row>
    <row r="7" spans="1:9" ht="33">
      <c r="A7" s="36">
        <v>4</v>
      </c>
      <c r="B7" s="36">
        <v>4</v>
      </c>
      <c r="C7" s="41" t="s">
        <v>172</v>
      </c>
      <c r="D7" s="36" t="s">
        <v>62</v>
      </c>
      <c r="E7" s="41" t="s">
        <v>22</v>
      </c>
      <c r="F7" s="37" t="s">
        <v>542</v>
      </c>
      <c r="G7" s="36"/>
      <c r="H7" s="36"/>
      <c r="I7" s="36" t="s">
        <v>64</v>
      </c>
    </row>
    <row r="8" spans="1:9">
      <c r="A8" s="36">
        <v>5</v>
      </c>
      <c r="B8" s="36">
        <v>5</v>
      </c>
      <c r="C8" s="41" t="s">
        <v>172</v>
      </c>
      <c r="D8" s="36" t="s">
        <v>62</v>
      </c>
      <c r="E8" s="41" t="s">
        <v>22</v>
      </c>
      <c r="F8" s="37" t="s">
        <v>400</v>
      </c>
      <c r="G8" s="36"/>
      <c r="H8" s="36"/>
      <c r="I8" s="36" t="s">
        <v>64</v>
      </c>
    </row>
    <row r="9" spans="1:9">
      <c r="A9" s="36">
        <v>6</v>
      </c>
      <c r="B9" s="36">
        <v>6</v>
      </c>
      <c r="C9" s="41" t="s">
        <v>172</v>
      </c>
      <c r="D9" s="36" t="s">
        <v>62</v>
      </c>
      <c r="E9" s="41" t="s">
        <v>22</v>
      </c>
      <c r="F9" s="37" t="s">
        <v>543</v>
      </c>
      <c r="G9" s="36"/>
      <c r="H9" s="36"/>
      <c r="I9" s="36" t="s">
        <v>64</v>
      </c>
    </row>
    <row r="10" spans="1:9">
      <c r="A10" s="36">
        <v>7</v>
      </c>
      <c r="B10" s="36">
        <v>7</v>
      </c>
      <c r="C10" s="41" t="s">
        <v>172</v>
      </c>
      <c r="D10" s="36" t="s">
        <v>62</v>
      </c>
      <c r="E10" s="41" t="s">
        <v>22</v>
      </c>
      <c r="F10" s="37" t="s">
        <v>85</v>
      </c>
      <c r="G10" s="36"/>
      <c r="H10" s="36"/>
      <c r="I10" s="36" t="s">
        <v>64</v>
      </c>
    </row>
    <row r="11" spans="1:9">
      <c r="A11" s="36">
        <v>8</v>
      </c>
      <c r="B11" s="36">
        <v>8</v>
      </c>
      <c r="C11" s="41" t="s">
        <v>172</v>
      </c>
      <c r="D11" s="36" t="s">
        <v>62</v>
      </c>
      <c r="E11" s="41" t="s">
        <v>22</v>
      </c>
      <c r="F11" s="37" t="s">
        <v>86</v>
      </c>
      <c r="G11" s="36"/>
      <c r="H11" s="36"/>
      <c r="I11" s="36" t="s">
        <v>64</v>
      </c>
    </row>
    <row r="12" spans="1:9">
      <c r="A12" s="36">
        <v>9</v>
      </c>
      <c r="B12" s="36">
        <v>9</v>
      </c>
      <c r="C12" s="41" t="s">
        <v>172</v>
      </c>
      <c r="D12" s="36" t="s">
        <v>62</v>
      </c>
      <c r="E12" s="41" t="s">
        <v>22</v>
      </c>
      <c r="F12" s="37" t="s">
        <v>544</v>
      </c>
      <c r="G12" s="36"/>
      <c r="H12" s="36"/>
      <c r="I12" s="36" t="s">
        <v>64</v>
      </c>
    </row>
    <row r="13" spans="1:9">
      <c r="A13" s="36">
        <v>10</v>
      </c>
      <c r="B13" s="36">
        <v>10</v>
      </c>
      <c r="C13" s="41" t="s">
        <v>172</v>
      </c>
      <c r="D13" s="36" t="s">
        <v>62</v>
      </c>
      <c r="E13" s="41" t="s">
        <v>22</v>
      </c>
      <c r="F13" s="37" t="s">
        <v>87</v>
      </c>
      <c r="G13" s="36"/>
      <c r="H13" s="36"/>
      <c r="I13" s="36" t="s">
        <v>64</v>
      </c>
    </row>
    <row r="14" spans="1:9">
      <c r="A14" s="36">
        <v>11</v>
      </c>
      <c r="B14" s="36">
        <v>11</v>
      </c>
      <c r="C14" s="41" t="s">
        <v>172</v>
      </c>
      <c r="D14" s="36" t="s">
        <v>62</v>
      </c>
      <c r="E14" s="41" t="s">
        <v>22</v>
      </c>
      <c r="F14" s="37" t="s">
        <v>545</v>
      </c>
      <c r="G14" s="36"/>
      <c r="H14" s="36"/>
      <c r="I14" s="36" t="s">
        <v>64</v>
      </c>
    </row>
    <row r="15" spans="1:9">
      <c r="A15" s="36">
        <v>12</v>
      </c>
      <c r="B15" s="36">
        <v>12</v>
      </c>
      <c r="C15" s="41" t="s">
        <v>172</v>
      </c>
      <c r="D15" s="36" t="s">
        <v>62</v>
      </c>
      <c r="E15" s="41" t="s">
        <v>22</v>
      </c>
      <c r="F15" s="37" t="s">
        <v>401</v>
      </c>
      <c r="G15" s="36"/>
      <c r="H15" s="36"/>
      <c r="I15" s="36" t="s">
        <v>64</v>
      </c>
    </row>
    <row r="16" spans="1:9" ht="33">
      <c r="A16" s="36">
        <v>13</v>
      </c>
      <c r="B16" s="36">
        <v>13</v>
      </c>
      <c r="C16" s="41" t="s">
        <v>172</v>
      </c>
      <c r="D16" s="36" t="s">
        <v>62</v>
      </c>
      <c r="E16" s="41" t="s">
        <v>22</v>
      </c>
      <c r="F16" s="37" t="s">
        <v>402</v>
      </c>
      <c r="G16" s="36"/>
      <c r="H16" s="36"/>
      <c r="I16" s="36" t="s">
        <v>64</v>
      </c>
    </row>
    <row r="17" spans="1:9">
      <c r="A17" s="36">
        <v>14</v>
      </c>
      <c r="B17" s="36">
        <v>14</v>
      </c>
      <c r="C17" s="41" t="s">
        <v>172</v>
      </c>
      <c r="D17" s="36" t="s">
        <v>62</v>
      </c>
      <c r="E17" s="41" t="s">
        <v>22</v>
      </c>
      <c r="F17" s="37" t="s">
        <v>88</v>
      </c>
      <c r="G17" s="36"/>
      <c r="H17" s="36"/>
      <c r="I17" s="36" t="s">
        <v>64</v>
      </c>
    </row>
    <row r="18" spans="1:9" ht="33">
      <c r="A18" s="36">
        <v>15</v>
      </c>
      <c r="B18" s="36">
        <v>15</v>
      </c>
      <c r="C18" s="41" t="s">
        <v>172</v>
      </c>
      <c r="D18" s="36" t="s">
        <v>65</v>
      </c>
      <c r="E18" s="41" t="s">
        <v>22</v>
      </c>
      <c r="F18" s="37" t="s">
        <v>403</v>
      </c>
      <c r="G18" s="36"/>
      <c r="H18" s="36"/>
      <c r="I18" s="36"/>
    </row>
    <row r="19" spans="1:9">
      <c r="A19" s="36">
        <v>16</v>
      </c>
      <c r="B19" s="36">
        <v>16</v>
      </c>
      <c r="C19" s="41" t="s">
        <v>172</v>
      </c>
      <c r="D19" s="36" t="s">
        <v>65</v>
      </c>
      <c r="E19" s="41" t="s">
        <v>22</v>
      </c>
      <c r="F19" s="37" t="s">
        <v>404</v>
      </c>
      <c r="G19" s="36"/>
      <c r="H19" s="36"/>
      <c r="I19" s="36"/>
    </row>
    <row r="20" spans="1:9" ht="33">
      <c r="A20" s="36">
        <v>17</v>
      </c>
      <c r="B20" s="36">
        <v>17</v>
      </c>
      <c r="C20" s="41" t="s">
        <v>172</v>
      </c>
      <c r="D20" s="36" t="s">
        <v>65</v>
      </c>
      <c r="E20" s="41" t="s">
        <v>22</v>
      </c>
      <c r="F20" s="37" t="s">
        <v>405</v>
      </c>
      <c r="G20" s="36"/>
      <c r="H20" s="36"/>
      <c r="I20" s="36"/>
    </row>
    <row r="21" spans="1:9">
      <c r="A21" s="36">
        <v>18</v>
      </c>
      <c r="B21" s="36">
        <v>18</v>
      </c>
      <c r="C21" s="41" t="s">
        <v>172</v>
      </c>
      <c r="D21" s="36" t="s">
        <v>65</v>
      </c>
      <c r="E21" s="41" t="s">
        <v>22</v>
      </c>
      <c r="F21" s="37" t="s">
        <v>406</v>
      </c>
      <c r="G21" s="36"/>
      <c r="H21" s="36"/>
      <c r="I21" s="36"/>
    </row>
    <row r="22" spans="1:9">
      <c r="A22" s="36">
        <v>19</v>
      </c>
      <c r="B22" s="36">
        <v>19</v>
      </c>
      <c r="C22" s="41" t="s">
        <v>172</v>
      </c>
      <c r="D22" s="36" t="s">
        <v>62</v>
      </c>
      <c r="E22" s="41" t="s">
        <v>89</v>
      </c>
      <c r="F22" s="37" t="s">
        <v>546</v>
      </c>
      <c r="G22" s="36"/>
      <c r="H22" s="36"/>
      <c r="I22" s="36" t="s">
        <v>64</v>
      </c>
    </row>
    <row r="23" spans="1:9">
      <c r="A23" s="36">
        <v>20</v>
      </c>
      <c r="B23" s="36">
        <v>20</v>
      </c>
      <c r="C23" s="41" t="s">
        <v>172</v>
      </c>
      <c r="D23" s="36" t="s">
        <v>62</v>
      </c>
      <c r="E23" s="41" t="s">
        <v>89</v>
      </c>
      <c r="F23" s="37" t="s">
        <v>407</v>
      </c>
      <c r="G23" s="36"/>
      <c r="H23" s="36"/>
      <c r="I23" s="36" t="s">
        <v>64</v>
      </c>
    </row>
    <row r="24" spans="1:9">
      <c r="A24" s="36">
        <v>21</v>
      </c>
      <c r="B24" s="36">
        <v>21</v>
      </c>
      <c r="C24" s="41" t="s">
        <v>172</v>
      </c>
      <c r="D24" s="36" t="s">
        <v>62</v>
      </c>
      <c r="E24" s="41" t="s">
        <v>89</v>
      </c>
      <c r="F24" s="37" t="s">
        <v>547</v>
      </c>
      <c r="G24" s="36"/>
      <c r="H24" s="36"/>
      <c r="I24" s="36"/>
    </row>
    <row r="25" spans="1:9">
      <c r="A25" s="36">
        <v>22</v>
      </c>
      <c r="B25" s="36">
        <v>22</v>
      </c>
      <c r="C25" s="41" t="s">
        <v>172</v>
      </c>
      <c r="D25" s="36" t="s">
        <v>62</v>
      </c>
      <c r="E25" s="41" t="s">
        <v>89</v>
      </c>
      <c r="F25" s="37" t="s">
        <v>408</v>
      </c>
      <c r="G25" s="36"/>
      <c r="H25" s="36"/>
      <c r="I25" s="36"/>
    </row>
    <row r="26" spans="1:9">
      <c r="A26" s="36">
        <v>23</v>
      </c>
      <c r="B26" s="36">
        <v>23</v>
      </c>
      <c r="C26" s="41" t="s">
        <v>172</v>
      </c>
      <c r="D26" s="36" t="s">
        <v>62</v>
      </c>
      <c r="E26" s="41" t="s">
        <v>90</v>
      </c>
      <c r="F26" s="37" t="s">
        <v>409</v>
      </c>
      <c r="G26" s="36"/>
      <c r="H26" s="36"/>
      <c r="I26" s="36" t="s">
        <v>64</v>
      </c>
    </row>
    <row r="27" spans="1:9">
      <c r="A27" s="36">
        <v>24</v>
      </c>
      <c r="B27" s="36">
        <v>24</v>
      </c>
      <c r="C27" s="41" t="s">
        <v>172</v>
      </c>
      <c r="D27" s="36" t="s">
        <v>62</v>
      </c>
      <c r="E27" s="41" t="s">
        <v>90</v>
      </c>
      <c r="F27" s="37" t="s">
        <v>410</v>
      </c>
      <c r="G27" s="36"/>
      <c r="H27" s="36"/>
      <c r="I27" s="36"/>
    </row>
    <row r="28" spans="1:9">
      <c r="A28" s="36">
        <v>25</v>
      </c>
      <c r="B28" s="36">
        <v>25</v>
      </c>
      <c r="C28" s="41" t="s">
        <v>172</v>
      </c>
      <c r="D28" s="36" t="s">
        <v>62</v>
      </c>
      <c r="E28" s="41" t="s">
        <v>90</v>
      </c>
      <c r="F28" s="37" t="s">
        <v>411</v>
      </c>
      <c r="G28" s="36"/>
      <c r="H28" s="36"/>
      <c r="I28" s="36" t="s">
        <v>64</v>
      </c>
    </row>
    <row r="29" spans="1:9">
      <c r="A29" s="36">
        <v>26</v>
      </c>
      <c r="B29" s="36">
        <v>26</v>
      </c>
      <c r="C29" s="41" t="s">
        <v>172</v>
      </c>
      <c r="D29" s="36" t="s">
        <v>62</v>
      </c>
      <c r="E29" s="41" t="s">
        <v>412</v>
      </c>
      <c r="F29" s="37" t="s">
        <v>413</v>
      </c>
      <c r="G29" s="36"/>
      <c r="H29" s="36"/>
      <c r="I29" s="36" t="s">
        <v>64</v>
      </c>
    </row>
    <row r="30" spans="1:9">
      <c r="A30" s="36">
        <v>27</v>
      </c>
      <c r="B30" s="36">
        <v>27</v>
      </c>
      <c r="C30" s="41" t="s">
        <v>172</v>
      </c>
      <c r="D30" s="36" t="s">
        <v>62</v>
      </c>
      <c r="E30" s="41" t="s">
        <v>412</v>
      </c>
      <c r="F30" s="37" t="s">
        <v>414</v>
      </c>
      <c r="G30" s="36"/>
      <c r="H30" s="36"/>
      <c r="I30" s="36"/>
    </row>
    <row r="31" spans="1:9" ht="33">
      <c r="A31" s="36">
        <v>28</v>
      </c>
      <c r="B31" s="36">
        <v>1</v>
      </c>
      <c r="C31" s="41" t="s">
        <v>35</v>
      </c>
      <c r="D31" s="36" t="s">
        <v>62</v>
      </c>
      <c r="E31" s="41" t="s">
        <v>415</v>
      </c>
      <c r="F31" s="37" t="s">
        <v>416</v>
      </c>
      <c r="G31" s="36"/>
      <c r="H31" s="36"/>
      <c r="I31" s="36" t="s">
        <v>64</v>
      </c>
    </row>
    <row r="32" spans="1:9">
      <c r="A32" s="36">
        <v>29</v>
      </c>
      <c r="B32" s="36">
        <v>2</v>
      </c>
      <c r="C32" s="41" t="s">
        <v>35</v>
      </c>
      <c r="D32" s="36" t="s">
        <v>62</v>
      </c>
      <c r="E32" s="41" t="s">
        <v>415</v>
      </c>
      <c r="F32" s="37" t="s">
        <v>126</v>
      </c>
      <c r="G32" s="36" t="s">
        <v>67</v>
      </c>
      <c r="H32" s="36"/>
      <c r="I32" s="36" t="s">
        <v>64</v>
      </c>
    </row>
    <row r="33" spans="1:9" ht="33">
      <c r="A33" s="36">
        <v>30</v>
      </c>
      <c r="B33" s="36">
        <v>3</v>
      </c>
      <c r="C33" s="41" t="s">
        <v>35</v>
      </c>
      <c r="D33" s="36" t="s">
        <v>65</v>
      </c>
      <c r="E33" s="41" t="s">
        <v>415</v>
      </c>
      <c r="F33" s="37" t="s">
        <v>548</v>
      </c>
      <c r="G33" s="36" t="s">
        <v>67</v>
      </c>
      <c r="H33" s="36"/>
      <c r="I33" s="36"/>
    </row>
    <row r="34" spans="1:9" ht="33">
      <c r="A34" s="36">
        <v>31</v>
      </c>
      <c r="B34" s="36">
        <v>4</v>
      </c>
      <c r="C34" s="41" t="s">
        <v>35</v>
      </c>
      <c r="D34" s="36" t="s">
        <v>66</v>
      </c>
      <c r="E34" s="41" t="s">
        <v>415</v>
      </c>
      <c r="F34" s="37" t="s">
        <v>127</v>
      </c>
      <c r="G34" s="36" t="s">
        <v>67</v>
      </c>
      <c r="H34" s="36"/>
      <c r="I34" s="36"/>
    </row>
    <row r="35" spans="1:9">
      <c r="A35" s="36">
        <v>32</v>
      </c>
      <c r="B35" s="36">
        <v>5</v>
      </c>
      <c r="C35" s="41" t="s">
        <v>35</v>
      </c>
      <c r="D35" s="36" t="s">
        <v>62</v>
      </c>
      <c r="E35" s="41" t="s">
        <v>128</v>
      </c>
      <c r="F35" s="37" t="s">
        <v>549</v>
      </c>
      <c r="G35" s="36" t="s">
        <v>67</v>
      </c>
      <c r="H35" s="36"/>
      <c r="I35" s="36" t="s">
        <v>64</v>
      </c>
    </row>
    <row r="36" spans="1:9">
      <c r="A36" s="36">
        <v>33</v>
      </c>
      <c r="B36" s="36">
        <v>6</v>
      </c>
      <c r="C36" s="41" t="s">
        <v>35</v>
      </c>
      <c r="D36" s="36" t="s">
        <v>62</v>
      </c>
      <c r="E36" s="41" t="s">
        <v>128</v>
      </c>
      <c r="F36" s="37" t="s">
        <v>129</v>
      </c>
      <c r="G36" s="36" t="s">
        <v>67</v>
      </c>
      <c r="H36" s="36"/>
      <c r="I36" s="36"/>
    </row>
    <row r="37" spans="1:9" ht="33">
      <c r="A37" s="36">
        <v>34</v>
      </c>
      <c r="B37" s="36">
        <v>7</v>
      </c>
      <c r="C37" s="41" t="s">
        <v>35</v>
      </c>
      <c r="D37" s="36" t="s">
        <v>65</v>
      </c>
      <c r="E37" s="41" t="s">
        <v>128</v>
      </c>
      <c r="F37" s="37" t="s">
        <v>130</v>
      </c>
      <c r="G37" s="36" t="s">
        <v>67</v>
      </c>
      <c r="H37" s="36"/>
      <c r="I37" s="36" t="s">
        <v>64</v>
      </c>
    </row>
    <row r="38" spans="1:9" ht="33">
      <c r="A38" s="36">
        <v>35</v>
      </c>
      <c r="B38" s="36">
        <v>8</v>
      </c>
      <c r="C38" s="41" t="s">
        <v>35</v>
      </c>
      <c r="D38" s="36" t="s">
        <v>65</v>
      </c>
      <c r="E38" s="41" t="s">
        <v>128</v>
      </c>
      <c r="F38" s="37" t="s">
        <v>131</v>
      </c>
      <c r="G38" s="36" t="s">
        <v>67</v>
      </c>
      <c r="H38" s="36"/>
      <c r="I38" s="36"/>
    </row>
    <row r="39" spans="1:9" ht="33">
      <c r="A39" s="36">
        <v>36</v>
      </c>
      <c r="B39" s="36">
        <v>9</v>
      </c>
      <c r="C39" s="41" t="s">
        <v>35</v>
      </c>
      <c r="D39" s="36" t="s">
        <v>66</v>
      </c>
      <c r="E39" s="41" t="s">
        <v>128</v>
      </c>
      <c r="F39" s="37" t="s">
        <v>132</v>
      </c>
      <c r="G39" s="36" t="s">
        <v>67</v>
      </c>
      <c r="H39" s="36"/>
      <c r="I39" s="36"/>
    </row>
    <row r="40" spans="1:9" ht="33">
      <c r="A40" s="36">
        <v>37</v>
      </c>
      <c r="B40" s="36">
        <v>10</v>
      </c>
      <c r="C40" s="41" t="s">
        <v>35</v>
      </c>
      <c r="D40" s="36" t="s">
        <v>66</v>
      </c>
      <c r="E40" s="41" t="s">
        <v>128</v>
      </c>
      <c r="F40" s="37" t="s">
        <v>133</v>
      </c>
      <c r="G40" s="36" t="s">
        <v>67</v>
      </c>
      <c r="H40" s="36"/>
      <c r="I40" s="36" t="s">
        <v>64</v>
      </c>
    </row>
    <row r="41" spans="1:9">
      <c r="A41" s="36">
        <v>38</v>
      </c>
      <c r="B41" s="36">
        <v>11</v>
      </c>
      <c r="C41" s="41" t="s">
        <v>35</v>
      </c>
      <c r="D41" s="36" t="s">
        <v>62</v>
      </c>
      <c r="E41" s="41" t="s">
        <v>134</v>
      </c>
      <c r="F41" s="37" t="s">
        <v>135</v>
      </c>
      <c r="G41" s="36" t="s">
        <v>67</v>
      </c>
      <c r="H41" s="36"/>
      <c r="I41" s="36"/>
    </row>
    <row r="42" spans="1:9">
      <c r="A42" s="36">
        <v>39</v>
      </c>
      <c r="B42" s="36">
        <v>12</v>
      </c>
      <c r="C42" s="41" t="s">
        <v>35</v>
      </c>
      <c r="D42" s="36" t="s">
        <v>65</v>
      </c>
      <c r="E42" s="41" t="s">
        <v>134</v>
      </c>
      <c r="F42" s="37" t="s">
        <v>136</v>
      </c>
      <c r="G42" s="36" t="s">
        <v>67</v>
      </c>
      <c r="H42" s="36"/>
      <c r="I42" s="36" t="s">
        <v>64</v>
      </c>
    </row>
    <row r="43" spans="1:9">
      <c r="A43" s="36">
        <v>40</v>
      </c>
      <c r="B43" s="36">
        <v>13</v>
      </c>
      <c r="C43" s="41" t="s">
        <v>35</v>
      </c>
      <c r="D43" s="36" t="s">
        <v>66</v>
      </c>
      <c r="E43" s="41" t="s">
        <v>134</v>
      </c>
      <c r="F43" s="37" t="s">
        <v>137</v>
      </c>
      <c r="G43" s="36" t="s">
        <v>67</v>
      </c>
      <c r="H43" s="36"/>
      <c r="I43" s="36" t="s">
        <v>64</v>
      </c>
    </row>
    <row r="44" spans="1:9">
      <c r="A44" s="36">
        <v>41</v>
      </c>
      <c r="B44" s="36">
        <v>14</v>
      </c>
      <c r="C44" s="41" t="s">
        <v>35</v>
      </c>
      <c r="D44" s="36" t="s">
        <v>62</v>
      </c>
      <c r="E44" s="41" t="s">
        <v>138</v>
      </c>
      <c r="F44" s="37" t="s">
        <v>417</v>
      </c>
      <c r="G44" s="36" t="s">
        <v>67</v>
      </c>
      <c r="H44" s="36"/>
      <c r="I44" s="36" t="s">
        <v>64</v>
      </c>
    </row>
    <row r="45" spans="1:9" ht="33">
      <c r="A45" s="36">
        <v>42</v>
      </c>
      <c r="B45" s="36">
        <v>15</v>
      </c>
      <c r="C45" s="41" t="s">
        <v>35</v>
      </c>
      <c r="D45" s="36" t="s">
        <v>62</v>
      </c>
      <c r="E45" s="41" t="s">
        <v>138</v>
      </c>
      <c r="F45" s="37" t="s">
        <v>139</v>
      </c>
      <c r="G45" s="36" t="s">
        <v>67</v>
      </c>
      <c r="H45" s="36"/>
      <c r="I45" s="36" t="s">
        <v>64</v>
      </c>
    </row>
    <row r="46" spans="1:9" ht="33">
      <c r="A46" s="36">
        <v>43</v>
      </c>
      <c r="B46" s="36">
        <v>16</v>
      </c>
      <c r="C46" s="41" t="s">
        <v>35</v>
      </c>
      <c r="D46" s="36" t="s">
        <v>62</v>
      </c>
      <c r="E46" s="41" t="s">
        <v>138</v>
      </c>
      <c r="F46" s="37" t="s">
        <v>550</v>
      </c>
      <c r="G46" s="36" t="s">
        <v>67</v>
      </c>
      <c r="H46" s="36"/>
      <c r="I46" s="36"/>
    </row>
    <row r="47" spans="1:9" ht="33">
      <c r="A47" s="36">
        <v>44</v>
      </c>
      <c r="B47" s="36">
        <v>17</v>
      </c>
      <c r="C47" s="41" t="s">
        <v>35</v>
      </c>
      <c r="D47" s="36" t="s">
        <v>62</v>
      </c>
      <c r="E47" s="41" t="s">
        <v>138</v>
      </c>
      <c r="F47" s="37" t="s">
        <v>551</v>
      </c>
      <c r="G47" s="36"/>
      <c r="H47" s="36"/>
      <c r="I47" s="36"/>
    </row>
    <row r="48" spans="1:9" ht="33">
      <c r="A48" s="36">
        <v>45</v>
      </c>
      <c r="B48" s="36">
        <v>18</v>
      </c>
      <c r="C48" s="41" t="s">
        <v>35</v>
      </c>
      <c r="D48" s="36" t="s">
        <v>65</v>
      </c>
      <c r="E48" s="41" t="s">
        <v>138</v>
      </c>
      <c r="F48" s="37" t="s">
        <v>140</v>
      </c>
      <c r="G48" s="36" t="s">
        <v>67</v>
      </c>
      <c r="H48" s="36"/>
      <c r="I48" s="36" t="s">
        <v>64</v>
      </c>
    </row>
    <row r="49" spans="1:9" ht="33">
      <c r="A49" s="36">
        <v>46</v>
      </c>
      <c r="B49" s="36">
        <v>19</v>
      </c>
      <c r="C49" s="41" t="s">
        <v>35</v>
      </c>
      <c r="D49" s="36" t="s">
        <v>65</v>
      </c>
      <c r="E49" s="41" t="s">
        <v>138</v>
      </c>
      <c r="F49" s="37" t="s">
        <v>141</v>
      </c>
      <c r="G49" s="36" t="s">
        <v>67</v>
      </c>
      <c r="H49" s="36"/>
      <c r="I49" s="36"/>
    </row>
    <row r="50" spans="1:9" ht="33">
      <c r="A50" s="36">
        <v>47</v>
      </c>
      <c r="B50" s="36">
        <v>20</v>
      </c>
      <c r="C50" s="41" t="s">
        <v>35</v>
      </c>
      <c r="D50" s="36" t="s">
        <v>65</v>
      </c>
      <c r="E50" s="41" t="s">
        <v>138</v>
      </c>
      <c r="F50" s="37" t="s">
        <v>552</v>
      </c>
      <c r="G50" s="36" t="s">
        <v>67</v>
      </c>
      <c r="H50" s="36"/>
      <c r="I50" s="36"/>
    </row>
    <row r="51" spans="1:9">
      <c r="A51" s="36">
        <v>48</v>
      </c>
      <c r="B51" s="36">
        <v>21</v>
      </c>
      <c r="C51" s="41" t="s">
        <v>35</v>
      </c>
      <c r="D51" s="36" t="s">
        <v>66</v>
      </c>
      <c r="E51" s="41" t="s">
        <v>138</v>
      </c>
      <c r="F51" s="37" t="s">
        <v>142</v>
      </c>
      <c r="G51" s="36" t="s">
        <v>67</v>
      </c>
      <c r="H51" s="36"/>
      <c r="I51" s="36"/>
    </row>
    <row r="52" spans="1:9" ht="33">
      <c r="A52" s="36">
        <v>49</v>
      </c>
      <c r="B52" s="36">
        <v>22</v>
      </c>
      <c r="C52" s="41" t="s">
        <v>35</v>
      </c>
      <c r="D52" s="36" t="s">
        <v>66</v>
      </c>
      <c r="E52" s="41" t="s">
        <v>138</v>
      </c>
      <c r="F52" s="37" t="s">
        <v>143</v>
      </c>
      <c r="G52" s="36" t="s">
        <v>67</v>
      </c>
      <c r="H52" s="36"/>
      <c r="I52" s="36"/>
    </row>
    <row r="53" spans="1:9" ht="33">
      <c r="A53" s="36">
        <v>50</v>
      </c>
      <c r="B53" s="36">
        <v>23</v>
      </c>
      <c r="C53" s="41" t="s">
        <v>35</v>
      </c>
      <c r="D53" s="36" t="s">
        <v>66</v>
      </c>
      <c r="E53" s="41" t="s">
        <v>138</v>
      </c>
      <c r="F53" s="37" t="s">
        <v>144</v>
      </c>
      <c r="G53" s="36" t="s">
        <v>67</v>
      </c>
      <c r="H53" s="36" t="s">
        <v>67</v>
      </c>
      <c r="I53" s="36"/>
    </row>
    <row r="54" spans="1:9" ht="33">
      <c r="A54" s="36">
        <v>51</v>
      </c>
      <c r="B54" s="36">
        <v>24</v>
      </c>
      <c r="C54" s="41" t="s">
        <v>35</v>
      </c>
      <c r="D54" s="36" t="s">
        <v>65</v>
      </c>
      <c r="E54" s="41" t="s">
        <v>145</v>
      </c>
      <c r="F54" s="37" t="s">
        <v>553</v>
      </c>
      <c r="G54" s="36" t="s">
        <v>67</v>
      </c>
      <c r="H54" s="36"/>
      <c r="I54" s="36"/>
    </row>
    <row r="55" spans="1:9" ht="33">
      <c r="A55" s="36">
        <v>52</v>
      </c>
      <c r="B55" s="36">
        <v>25</v>
      </c>
      <c r="C55" s="41" t="s">
        <v>35</v>
      </c>
      <c r="D55" s="36" t="s">
        <v>66</v>
      </c>
      <c r="E55" s="41" t="s">
        <v>145</v>
      </c>
      <c r="F55" s="37" t="s">
        <v>554</v>
      </c>
      <c r="G55" s="36" t="s">
        <v>67</v>
      </c>
      <c r="H55" s="36" t="s">
        <v>67</v>
      </c>
      <c r="I55" s="36"/>
    </row>
    <row r="56" spans="1:9" ht="33">
      <c r="A56" s="36">
        <v>53</v>
      </c>
      <c r="B56" s="36">
        <v>1</v>
      </c>
      <c r="C56" s="41" t="s">
        <v>37</v>
      </c>
      <c r="D56" s="36" t="s">
        <v>62</v>
      </c>
      <c r="E56" s="41" t="s">
        <v>77</v>
      </c>
      <c r="F56" s="37" t="s">
        <v>146</v>
      </c>
      <c r="G56" s="36" t="s">
        <v>67</v>
      </c>
      <c r="H56" s="36"/>
      <c r="I56" s="36" t="s">
        <v>64</v>
      </c>
    </row>
    <row r="57" spans="1:9">
      <c r="A57" s="36">
        <v>54</v>
      </c>
      <c r="B57" s="36">
        <v>2</v>
      </c>
      <c r="C57" s="41" t="s">
        <v>37</v>
      </c>
      <c r="D57" s="36" t="s">
        <v>62</v>
      </c>
      <c r="E57" s="41" t="s">
        <v>77</v>
      </c>
      <c r="F57" s="37" t="s">
        <v>147</v>
      </c>
      <c r="G57" s="36" t="s">
        <v>67</v>
      </c>
      <c r="H57" s="36"/>
      <c r="I57" s="36"/>
    </row>
    <row r="58" spans="1:9" ht="33">
      <c r="A58" s="36">
        <v>55</v>
      </c>
      <c r="B58" s="36">
        <v>3</v>
      </c>
      <c r="C58" s="41" t="s">
        <v>37</v>
      </c>
      <c r="D58" s="36" t="s">
        <v>65</v>
      </c>
      <c r="E58" s="41" t="s">
        <v>77</v>
      </c>
      <c r="F58" s="38" t="s">
        <v>148</v>
      </c>
      <c r="G58" s="36" t="s">
        <v>67</v>
      </c>
      <c r="H58" s="36"/>
      <c r="I58" s="36" t="s">
        <v>64</v>
      </c>
    </row>
    <row r="59" spans="1:9">
      <c r="A59" s="36">
        <v>56</v>
      </c>
      <c r="B59" s="36">
        <v>1</v>
      </c>
      <c r="C59" s="41" t="s">
        <v>173</v>
      </c>
      <c r="D59" s="36" t="s">
        <v>62</v>
      </c>
      <c r="E59" s="41" t="s">
        <v>418</v>
      </c>
      <c r="F59" s="37" t="s">
        <v>555</v>
      </c>
      <c r="G59" s="36"/>
      <c r="H59" s="36"/>
      <c r="I59" s="36" t="s">
        <v>64</v>
      </c>
    </row>
    <row r="60" spans="1:9">
      <c r="A60" s="36">
        <v>57</v>
      </c>
      <c r="B60" s="36">
        <v>2</v>
      </c>
      <c r="C60" s="41" t="s">
        <v>173</v>
      </c>
      <c r="D60" s="36" t="s">
        <v>62</v>
      </c>
      <c r="E60" s="41" t="s">
        <v>418</v>
      </c>
      <c r="F60" s="37" t="s">
        <v>91</v>
      </c>
      <c r="G60" s="36"/>
      <c r="H60" s="36"/>
      <c r="I60" s="36"/>
    </row>
    <row r="61" spans="1:9">
      <c r="A61" s="36">
        <v>58</v>
      </c>
      <c r="B61" s="36">
        <v>3</v>
      </c>
      <c r="C61" s="41" t="s">
        <v>173</v>
      </c>
      <c r="D61" s="36" t="s">
        <v>65</v>
      </c>
      <c r="E61" s="41" t="s">
        <v>418</v>
      </c>
      <c r="F61" s="37" t="s">
        <v>556</v>
      </c>
      <c r="G61" s="36"/>
      <c r="H61" s="36"/>
      <c r="I61" s="36"/>
    </row>
    <row r="62" spans="1:9" ht="33">
      <c r="A62" s="36">
        <v>59</v>
      </c>
      <c r="B62" s="36">
        <v>4</v>
      </c>
      <c r="C62" s="41" t="s">
        <v>173</v>
      </c>
      <c r="D62" s="36" t="s">
        <v>65</v>
      </c>
      <c r="E62" s="41" t="s">
        <v>418</v>
      </c>
      <c r="F62" s="37" t="s">
        <v>557</v>
      </c>
      <c r="G62" s="36"/>
      <c r="H62" s="36"/>
      <c r="I62" s="36" t="s">
        <v>64</v>
      </c>
    </row>
    <row r="63" spans="1:9" ht="33">
      <c r="A63" s="36">
        <v>60</v>
      </c>
      <c r="B63" s="36">
        <v>5</v>
      </c>
      <c r="C63" s="41" t="s">
        <v>173</v>
      </c>
      <c r="D63" s="36" t="s">
        <v>62</v>
      </c>
      <c r="E63" s="41" t="s">
        <v>418</v>
      </c>
      <c r="F63" s="37" t="s">
        <v>558</v>
      </c>
      <c r="G63" s="36"/>
      <c r="H63" s="36"/>
      <c r="I63" s="36"/>
    </row>
    <row r="64" spans="1:9" ht="33">
      <c r="A64" s="36">
        <v>61</v>
      </c>
      <c r="B64" s="36">
        <v>6</v>
      </c>
      <c r="C64" s="41" t="s">
        <v>173</v>
      </c>
      <c r="D64" s="36" t="s">
        <v>65</v>
      </c>
      <c r="E64" s="41" t="s">
        <v>418</v>
      </c>
      <c r="F64" s="37" t="s">
        <v>559</v>
      </c>
      <c r="G64" s="36"/>
      <c r="H64" s="36"/>
      <c r="I64" s="36"/>
    </row>
    <row r="65" spans="1:9" ht="33">
      <c r="A65" s="36">
        <v>62</v>
      </c>
      <c r="B65" s="36">
        <v>7</v>
      </c>
      <c r="C65" s="41" t="s">
        <v>173</v>
      </c>
      <c r="D65" s="36" t="s">
        <v>65</v>
      </c>
      <c r="E65" s="41" t="s">
        <v>418</v>
      </c>
      <c r="F65" s="37" t="s">
        <v>419</v>
      </c>
      <c r="G65" s="36"/>
      <c r="H65" s="36"/>
      <c r="I65" s="36"/>
    </row>
    <row r="66" spans="1:9">
      <c r="A66" s="36">
        <v>63</v>
      </c>
      <c r="B66" s="36">
        <v>8</v>
      </c>
      <c r="C66" s="41" t="s">
        <v>173</v>
      </c>
      <c r="D66" s="36" t="s">
        <v>66</v>
      </c>
      <c r="E66" s="41" t="s">
        <v>418</v>
      </c>
      <c r="F66" s="37" t="s">
        <v>420</v>
      </c>
      <c r="G66" s="36"/>
      <c r="H66" s="36"/>
      <c r="I66" s="36"/>
    </row>
    <row r="67" spans="1:9">
      <c r="A67" s="36">
        <v>64</v>
      </c>
      <c r="B67" s="36">
        <v>9</v>
      </c>
      <c r="C67" s="41" t="s">
        <v>173</v>
      </c>
      <c r="D67" s="36" t="s">
        <v>65</v>
      </c>
      <c r="E67" s="41" t="s">
        <v>418</v>
      </c>
      <c r="F67" s="37" t="s">
        <v>560</v>
      </c>
      <c r="G67" s="36"/>
      <c r="H67" s="36"/>
      <c r="I67" s="36"/>
    </row>
    <row r="68" spans="1:9" ht="33">
      <c r="A68" s="36">
        <v>65</v>
      </c>
      <c r="B68" s="36">
        <v>10</v>
      </c>
      <c r="C68" s="41" t="s">
        <v>173</v>
      </c>
      <c r="D68" s="36" t="s">
        <v>65</v>
      </c>
      <c r="E68" s="41" t="s">
        <v>418</v>
      </c>
      <c r="F68" s="37" t="s">
        <v>561</v>
      </c>
      <c r="G68" s="36"/>
      <c r="H68" s="36"/>
      <c r="I68" s="36"/>
    </row>
    <row r="69" spans="1:9" ht="33">
      <c r="A69" s="36">
        <v>66</v>
      </c>
      <c r="B69" s="36">
        <v>11</v>
      </c>
      <c r="C69" s="41" t="s">
        <v>173</v>
      </c>
      <c r="D69" s="36" t="s">
        <v>65</v>
      </c>
      <c r="E69" s="41" t="s">
        <v>418</v>
      </c>
      <c r="F69" s="37" t="s">
        <v>421</v>
      </c>
      <c r="G69" s="36"/>
      <c r="H69" s="36"/>
      <c r="I69" s="36"/>
    </row>
    <row r="70" spans="1:9">
      <c r="A70" s="36">
        <v>67</v>
      </c>
      <c r="B70" s="36">
        <v>12</v>
      </c>
      <c r="C70" s="41" t="s">
        <v>173</v>
      </c>
      <c r="D70" s="36" t="s">
        <v>65</v>
      </c>
      <c r="E70" s="41" t="s">
        <v>418</v>
      </c>
      <c r="F70" s="37" t="s">
        <v>422</v>
      </c>
      <c r="G70" s="36"/>
      <c r="H70" s="36"/>
      <c r="I70" s="36"/>
    </row>
    <row r="71" spans="1:9" ht="33">
      <c r="A71" s="36">
        <v>68</v>
      </c>
      <c r="B71" s="36">
        <v>13</v>
      </c>
      <c r="C71" s="41" t="s">
        <v>173</v>
      </c>
      <c r="D71" s="36" t="s">
        <v>65</v>
      </c>
      <c r="E71" s="41" t="s">
        <v>418</v>
      </c>
      <c r="F71" s="37" t="s">
        <v>562</v>
      </c>
      <c r="G71" s="36"/>
      <c r="H71" s="36"/>
      <c r="I71" s="36"/>
    </row>
    <row r="72" spans="1:9" ht="33">
      <c r="A72" s="36">
        <v>69</v>
      </c>
      <c r="B72" s="36">
        <v>14</v>
      </c>
      <c r="C72" s="41" t="s">
        <v>173</v>
      </c>
      <c r="D72" s="36" t="s">
        <v>66</v>
      </c>
      <c r="E72" s="41" t="s">
        <v>418</v>
      </c>
      <c r="F72" s="37" t="s">
        <v>563</v>
      </c>
      <c r="G72" s="36"/>
      <c r="H72" s="36"/>
      <c r="I72" s="36" t="s">
        <v>64</v>
      </c>
    </row>
    <row r="73" spans="1:9">
      <c r="A73" s="36">
        <v>70</v>
      </c>
      <c r="B73" s="36">
        <v>15</v>
      </c>
      <c r="C73" s="41" t="s">
        <v>173</v>
      </c>
      <c r="D73" s="36" t="s">
        <v>62</v>
      </c>
      <c r="E73" s="41" t="s">
        <v>78</v>
      </c>
      <c r="F73" s="37" t="s">
        <v>423</v>
      </c>
      <c r="G73" s="36"/>
      <c r="H73" s="36"/>
      <c r="I73" s="36"/>
    </row>
    <row r="74" spans="1:9" ht="33">
      <c r="A74" s="36">
        <v>71</v>
      </c>
      <c r="B74" s="36">
        <v>16</v>
      </c>
      <c r="C74" s="41" t="s">
        <v>173</v>
      </c>
      <c r="D74" s="36" t="s">
        <v>62</v>
      </c>
      <c r="E74" s="41" t="s">
        <v>78</v>
      </c>
      <c r="F74" s="37" t="s">
        <v>564</v>
      </c>
      <c r="G74" s="36"/>
      <c r="H74" s="36"/>
      <c r="I74" s="36"/>
    </row>
    <row r="75" spans="1:9" ht="33">
      <c r="A75" s="36">
        <v>72</v>
      </c>
      <c r="B75" s="36">
        <v>17</v>
      </c>
      <c r="C75" s="41" t="s">
        <v>173</v>
      </c>
      <c r="D75" s="36" t="s">
        <v>62</v>
      </c>
      <c r="E75" s="41" t="s">
        <v>78</v>
      </c>
      <c r="F75" s="37" t="s">
        <v>565</v>
      </c>
      <c r="G75" s="36"/>
      <c r="H75" s="36"/>
      <c r="I75" s="36" t="s">
        <v>64</v>
      </c>
    </row>
    <row r="76" spans="1:9" ht="49.5">
      <c r="A76" s="36">
        <v>73</v>
      </c>
      <c r="B76" s="36">
        <v>18</v>
      </c>
      <c r="C76" s="41" t="s">
        <v>173</v>
      </c>
      <c r="D76" s="36" t="s">
        <v>65</v>
      </c>
      <c r="E76" s="41" t="s">
        <v>78</v>
      </c>
      <c r="F76" s="37" t="s">
        <v>566</v>
      </c>
      <c r="G76" s="36" t="s">
        <v>67</v>
      </c>
      <c r="H76" s="36"/>
      <c r="I76" s="36"/>
    </row>
    <row r="77" spans="1:9" ht="33">
      <c r="A77" s="36">
        <v>74</v>
      </c>
      <c r="B77" s="36">
        <v>19</v>
      </c>
      <c r="C77" s="41" t="s">
        <v>173</v>
      </c>
      <c r="D77" s="36" t="s">
        <v>66</v>
      </c>
      <c r="E77" s="41" t="s">
        <v>78</v>
      </c>
      <c r="F77" s="37" t="s">
        <v>424</v>
      </c>
      <c r="G77" s="36"/>
      <c r="H77" s="36"/>
      <c r="I77" s="36"/>
    </row>
    <row r="78" spans="1:9" ht="33">
      <c r="A78" s="36">
        <v>75</v>
      </c>
      <c r="B78" s="36">
        <v>20</v>
      </c>
      <c r="C78" s="41" t="s">
        <v>173</v>
      </c>
      <c r="D78" s="36" t="s">
        <v>66</v>
      </c>
      <c r="E78" s="41" t="s">
        <v>78</v>
      </c>
      <c r="F78" s="37" t="s">
        <v>425</v>
      </c>
      <c r="G78" s="36"/>
      <c r="H78" s="36"/>
      <c r="I78" s="36"/>
    </row>
    <row r="79" spans="1:9">
      <c r="A79" s="36">
        <v>76</v>
      </c>
      <c r="B79" s="36">
        <v>1</v>
      </c>
      <c r="C79" s="41" t="s">
        <v>426</v>
      </c>
      <c r="D79" s="36" t="s">
        <v>62</v>
      </c>
      <c r="E79" s="41" t="s">
        <v>426</v>
      </c>
      <c r="F79" s="37" t="s">
        <v>92</v>
      </c>
      <c r="G79" s="36"/>
      <c r="H79" s="36"/>
      <c r="I79" s="36"/>
    </row>
    <row r="80" spans="1:9">
      <c r="A80" s="36">
        <v>77</v>
      </c>
      <c r="B80" s="36">
        <v>2</v>
      </c>
      <c r="C80" s="41" t="s">
        <v>426</v>
      </c>
      <c r="D80" s="36" t="s">
        <v>62</v>
      </c>
      <c r="E80" s="41" t="s">
        <v>426</v>
      </c>
      <c r="F80" s="37" t="s">
        <v>567</v>
      </c>
      <c r="G80" s="36"/>
      <c r="H80" s="36"/>
      <c r="I80" s="36"/>
    </row>
    <row r="81" spans="1:9">
      <c r="A81" s="36">
        <v>78</v>
      </c>
      <c r="B81" s="36">
        <v>3</v>
      </c>
      <c r="C81" s="41" t="s">
        <v>426</v>
      </c>
      <c r="D81" s="36" t="s">
        <v>62</v>
      </c>
      <c r="E81" s="41" t="s">
        <v>426</v>
      </c>
      <c r="F81" s="37" t="s">
        <v>93</v>
      </c>
      <c r="G81" s="36"/>
      <c r="H81" s="36"/>
      <c r="I81" s="36"/>
    </row>
    <row r="82" spans="1:9">
      <c r="A82" s="36">
        <v>79</v>
      </c>
      <c r="B82" s="36">
        <v>4</v>
      </c>
      <c r="C82" s="41" t="s">
        <v>426</v>
      </c>
      <c r="D82" s="36" t="s">
        <v>62</v>
      </c>
      <c r="E82" s="41" t="s">
        <v>426</v>
      </c>
      <c r="F82" s="37" t="s">
        <v>94</v>
      </c>
      <c r="G82" s="36"/>
      <c r="H82" s="36"/>
      <c r="I82" s="36"/>
    </row>
    <row r="83" spans="1:9" ht="33">
      <c r="A83" s="36">
        <v>80</v>
      </c>
      <c r="B83" s="36">
        <v>5</v>
      </c>
      <c r="C83" s="41" t="s">
        <v>426</v>
      </c>
      <c r="D83" s="36" t="s">
        <v>62</v>
      </c>
      <c r="E83" s="41" t="s">
        <v>426</v>
      </c>
      <c r="F83" s="37" t="s">
        <v>568</v>
      </c>
      <c r="G83" s="36"/>
      <c r="H83" s="36"/>
      <c r="I83" s="36"/>
    </row>
    <row r="84" spans="1:9" ht="33">
      <c r="A84" s="36">
        <v>81</v>
      </c>
      <c r="B84" s="36">
        <v>6</v>
      </c>
      <c r="C84" s="41" t="s">
        <v>426</v>
      </c>
      <c r="D84" s="36" t="s">
        <v>65</v>
      </c>
      <c r="E84" s="41" t="s">
        <v>426</v>
      </c>
      <c r="F84" s="37" t="s">
        <v>427</v>
      </c>
      <c r="G84" s="36"/>
      <c r="H84" s="36"/>
      <c r="I84" s="36"/>
    </row>
    <row r="85" spans="1:9" ht="33">
      <c r="A85" s="36">
        <v>82</v>
      </c>
      <c r="B85" s="36">
        <v>7</v>
      </c>
      <c r="C85" s="41" t="s">
        <v>426</v>
      </c>
      <c r="D85" s="36" t="s">
        <v>65</v>
      </c>
      <c r="E85" s="41" t="s">
        <v>426</v>
      </c>
      <c r="F85" s="37" t="s">
        <v>428</v>
      </c>
      <c r="G85" s="36" t="s">
        <v>67</v>
      </c>
      <c r="H85" s="36"/>
      <c r="I85" s="36" t="s">
        <v>64</v>
      </c>
    </row>
    <row r="86" spans="1:9" ht="33">
      <c r="A86" s="36">
        <v>83</v>
      </c>
      <c r="B86" s="36">
        <v>1</v>
      </c>
      <c r="C86" s="41" t="s">
        <v>27</v>
      </c>
      <c r="D86" s="36" t="s">
        <v>62</v>
      </c>
      <c r="E86" s="41" t="s">
        <v>27</v>
      </c>
      <c r="F86" s="37" t="s">
        <v>569</v>
      </c>
      <c r="G86" s="36"/>
      <c r="H86" s="36"/>
      <c r="I86" s="36"/>
    </row>
    <row r="87" spans="1:9">
      <c r="A87" s="36">
        <v>84</v>
      </c>
      <c r="B87" s="36">
        <v>2</v>
      </c>
      <c r="C87" s="41" t="s">
        <v>27</v>
      </c>
      <c r="D87" s="36" t="s">
        <v>62</v>
      </c>
      <c r="E87" s="41" t="s">
        <v>27</v>
      </c>
      <c r="F87" s="37" t="s">
        <v>429</v>
      </c>
      <c r="G87" s="36"/>
      <c r="H87" s="36"/>
      <c r="I87" s="36"/>
    </row>
    <row r="88" spans="1:9">
      <c r="A88" s="36">
        <v>85</v>
      </c>
      <c r="B88" s="36">
        <v>3</v>
      </c>
      <c r="C88" s="41" t="s">
        <v>27</v>
      </c>
      <c r="D88" s="36" t="s">
        <v>62</v>
      </c>
      <c r="E88" s="41" t="s">
        <v>27</v>
      </c>
      <c r="F88" s="37" t="s">
        <v>430</v>
      </c>
      <c r="G88" s="36" t="s">
        <v>67</v>
      </c>
      <c r="H88" s="36"/>
      <c r="I88" s="36"/>
    </row>
    <row r="89" spans="1:9" ht="33">
      <c r="A89" s="36">
        <v>86</v>
      </c>
      <c r="B89" s="36">
        <v>4</v>
      </c>
      <c r="C89" s="41" t="s">
        <v>27</v>
      </c>
      <c r="D89" s="36" t="s">
        <v>65</v>
      </c>
      <c r="E89" s="41" t="s">
        <v>27</v>
      </c>
      <c r="F89" s="37" t="s">
        <v>570</v>
      </c>
      <c r="G89" s="36"/>
      <c r="H89" s="36"/>
      <c r="I89" s="36" t="s">
        <v>64</v>
      </c>
    </row>
    <row r="90" spans="1:9" ht="33">
      <c r="A90" s="36">
        <v>87</v>
      </c>
      <c r="B90" s="36">
        <v>5</v>
      </c>
      <c r="C90" s="41" t="s">
        <v>27</v>
      </c>
      <c r="D90" s="36" t="s">
        <v>65</v>
      </c>
      <c r="E90" s="41" t="s">
        <v>27</v>
      </c>
      <c r="F90" s="37" t="s">
        <v>571</v>
      </c>
      <c r="G90" s="36"/>
      <c r="H90" s="36"/>
      <c r="I90" s="36"/>
    </row>
    <row r="91" spans="1:9" ht="33">
      <c r="A91" s="36">
        <v>88</v>
      </c>
      <c r="B91" s="36">
        <v>6</v>
      </c>
      <c r="C91" s="41" t="s">
        <v>27</v>
      </c>
      <c r="D91" s="36" t="s">
        <v>65</v>
      </c>
      <c r="E91" s="41" t="s">
        <v>27</v>
      </c>
      <c r="F91" s="37" t="s">
        <v>572</v>
      </c>
      <c r="G91" s="36" t="s">
        <v>67</v>
      </c>
      <c r="H91" s="36"/>
      <c r="I91" s="36"/>
    </row>
    <row r="92" spans="1:9" ht="33">
      <c r="A92" s="36">
        <v>89</v>
      </c>
      <c r="B92" s="36">
        <v>7</v>
      </c>
      <c r="C92" s="41" t="s">
        <v>27</v>
      </c>
      <c r="D92" s="36" t="s">
        <v>65</v>
      </c>
      <c r="E92" s="41" t="s">
        <v>27</v>
      </c>
      <c r="F92" s="37" t="s">
        <v>431</v>
      </c>
      <c r="G92" s="36"/>
      <c r="H92" s="36"/>
      <c r="I92" s="36"/>
    </row>
    <row r="93" spans="1:9" ht="33">
      <c r="A93" s="36">
        <v>90</v>
      </c>
      <c r="B93" s="36">
        <v>8</v>
      </c>
      <c r="C93" s="41" t="s">
        <v>27</v>
      </c>
      <c r="D93" s="36" t="s">
        <v>65</v>
      </c>
      <c r="E93" s="41" t="s">
        <v>27</v>
      </c>
      <c r="F93" s="37" t="s">
        <v>432</v>
      </c>
      <c r="G93" s="36"/>
      <c r="H93" s="36"/>
      <c r="I93" s="36"/>
    </row>
    <row r="94" spans="1:9">
      <c r="A94" s="36">
        <v>91</v>
      </c>
      <c r="B94" s="36">
        <v>9</v>
      </c>
      <c r="C94" s="41" t="s">
        <v>27</v>
      </c>
      <c r="D94" s="36" t="s">
        <v>66</v>
      </c>
      <c r="E94" s="41" t="s">
        <v>27</v>
      </c>
      <c r="F94" s="37" t="s">
        <v>433</v>
      </c>
      <c r="G94" s="36"/>
      <c r="H94" s="36"/>
      <c r="I94" s="36"/>
    </row>
    <row r="95" spans="1:9" ht="33">
      <c r="A95" s="36">
        <v>92</v>
      </c>
      <c r="B95" s="36">
        <v>10</v>
      </c>
      <c r="C95" s="41" t="s">
        <v>27</v>
      </c>
      <c r="D95" s="36" t="s">
        <v>66</v>
      </c>
      <c r="E95" s="41" t="s">
        <v>27</v>
      </c>
      <c r="F95" s="37" t="s">
        <v>573</v>
      </c>
      <c r="G95" s="36"/>
      <c r="H95" s="36"/>
      <c r="I95" s="36"/>
    </row>
    <row r="96" spans="1:9" ht="33">
      <c r="A96" s="36">
        <v>93</v>
      </c>
      <c r="B96" s="36">
        <v>11</v>
      </c>
      <c r="C96" s="41" t="s">
        <v>27</v>
      </c>
      <c r="D96" s="36" t="s">
        <v>65</v>
      </c>
      <c r="E96" s="41" t="s">
        <v>434</v>
      </c>
      <c r="F96" s="37" t="s">
        <v>435</v>
      </c>
      <c r="G96" s="36" t="s">
        <v>67</v>
      </c>
      <c r="H96" s="36"/>
      <c r="I96" s="36"/>
    </row>
    <row r="97" spans="1:9" ht="49.5">
      <c r="A97" s="36">
        <v>94</v>
      </c>
      <c r="B97" s="36">
        <v>12</v>
      </c>
      <c r="C97" s="41" t="s">
        <v>27</v>
      </c>
      <c r="D97" s="36" t="s">
        <v>65</v>
      </c>
      <c r="E97" s="41" t="s">
        <v>434</v>
      </c>
      <c r="F97" s="37" t="s">
        <v>574</v>
      </c>
      <c r="G97" s="36"/>
      <c r="H97" s="36"/>
      <c r="I97" s="36"/>
    </row>
    <row r="98" spans="1:9">
      <c r="A98" s="36">
        <v>95</v>
      </c>
      <c r="B98" s="36">
        <v>1</v>
      </c>
      <c r="C98" s="41" t="s">
        <v>28</v>
      </c>
      <c r="D98" s="36" t="s">
        <v>62</v>
      </c>
      <c r="E98" s="41" t="s">
        <v>28</v>
      </c>
      <c r="F98" s="37" t="s">
        <v>95</v>
      </c>
      <c r="G98" s="36" t="s">
        <v>67</v>
      </c>
      <c r="H98" s="36"/>
      <c r="I98" s="36" t="s">
        <v>64</v>
      </c>
    </row>
    <row r="99" spans="1:9">
      <c r="A99" s="36">
        <v>96</v>
      </c>
      <c r="B99" s="36">
        <v>2</v>
      </c>
      <c r="C99" s="41" t="s">
        <v>28</v>
      </c>
      <c r="D99" s="36" t="s">
        <v>62</v>
      </c>
      <c r="E99" s="41" t="s">
        <v>28</v>
      </c>
      <c r="F99" s="37" t="s">
        <v>96</v>
      </c>
      <c r="G99" s="36" t="s">
        <v>67</v>
      </c>
      <c r="H99" s="36"/>
      <c r="I99" s="36" t="s">
        <v>64</v>
      </c>
    </row>
    <row r="100" spans="1:9">
      <c r="A100" s="36">
        <v>97</v>
      </c>
      <c r="B100" s="36">
        <v>3</v>
      </c>
      <c r="C100" s="41" t="s">
        <v>28</v>
      </c>
      <c r="D100" s="36" t="s">
        <v>62</v>
      </c>
      <c r="E100" s="41" t="s">
        <v>28</v>
      </c>
      <c r="F100" s="37" t="s">
        <v>436</v>
      </c>
      <c r="G100" s="36"/>
      <c r="H100" s="36"/>
      <c r="I100" s="36" t="s">
        <v>64</v>
      </c>
    </row>
    <row r="101" spans="1:9" ht="33">
      <c r="A101" s="36">
        <v>98</v>
      </c>
      <c r="B101" s="36">
        <v>4</v>
      </c>
      <c r="C101" s="41" t="s">
        <v>28</v>
      </c>
      <c r="D101" s="36" t="s">
        <v>65</v>
      </c>
      <c r="E101" s="41" t="s">
        <v>28</v>
      </c>
      <c r="F101" s="37" t="s">
        <v>575</v>
      </c>
      <c r="G101" s="36" t="s">
        <v>67</v>
      </c>
      <c r="H101" s="36"/>
      <c r="I101" s="36"/>
    </row>
    <row r="102" spans="1:9">
      <c r="A102" s="36">
        <v>99</v>
      </c>
      <c r="B102" s="36">
        <v>5</v>
      </c>
      <c r="C102" s="41" t="s">
        <v>28</v>
      </c>
      <c r="D102" s="36" t="s">
        <v>65</v>
      </c>
      <c r="E102" s="41" t="s">
        <v>28</v>
      </c>
      <c r="F102" s="37" t="s">
        <v>576</v>
      </c>
      <c r="G102" s="36"/>
      <c r="H102" s="36"/>
      <c r="I102" s="36"/>
    </row>
    <row r="103" spans="1:9">
      <c r="A103" s="36">
        <v>100</v>
      </c>
      <c r="B103" s="36">
        <v>6</v>
      </c>
      <c r="C103" s="41" t="s">
        <v>28</v>
      </c>
      <c r="D103" s="36" t="s">
        <v>65</v>
      </c>
      <c r="E103" s="41" t="s">
        <v>28</v>
      </c>
      <c r="F103" s="37" t="s">
        <v>577</v>
      </c>
      <c r="G103" s="36"/>
      <c r="H103" s="36"/>
      <c r="I103" s="36"/>
    </row>
    <row r="104" spans="1:9" ht="33">
      <c r="A104" s="36">
        <v>101</v>
      </c>
      <c r="B104" s="36">
        <v>7</v>
      </c>
      <c r="C104" s="41" t="s">
        <v>28</v>
      </c>
      <c r="D104" s="36" t="s">
        <v>65</v>
      </c>
      <c r="E104" s="41" t="s">
        <v>28</v>
      </c>
      <c r="F104" s="37" t="s">
        <v>578</v>
      </c>
      <c r="G104" s="36"/>
      <c r="H104" s="36"/>
      <c r="I104" s="36"/>
    </row>
    <row r="105" spans="1:9">
      <c r="A105" s="36">
        <v>102</v>
      </c>
      <c r="B105" s="36">
        <v>8</v>
      </c>
      <c r="C105" s="41" t="s">
        <v>28</v>
      </c>
      <c r="D105" s="36" t="s">
        <v>65</v>
      </c>
      <c r="E105" s="41" t="s">
        <v>28</v>
      </c>
      <c r="F105" s="37" t="s">
        <v>579</v>
      </c>
      <c r="G105" s="36"/>
      <c r="H105" s="36"/>
      <c r="I105" s="36"/>
    </row>
    <row r="106" spans="1:9">
      <c r="A106" s="36">
        <v>103</v>
      </c>
      <c r="B106" s="36">
        <v>9</v>
      </c>
      <c r="C106" s="41" t="s">
        <v>28</v>
      </c>
      <c r="D106" s="36" t="s">
        <v>65</v>
      </c>
      <c r="E106" s="41" t="s">
        <v>28</v>
      </c>
      <c r="F106" s="37" t="s">
        <v>580</v>
      </c>
      <c r="G106" s="36"/>
      <c r="H106" s="36"/>
      <c r="I106" s="36"/>
    </row>
    <row r="107" spans="1:9">
      <c r="A107" s="36">
        <v>104</v>
      </c>
      <c r="B107" s="36">
        <v>10</v>
      </c>
      <c r="C107" s="41" t="s">
        <v>28</v>
      </c>
      <c r="D107" s="36" t="s">
        <v>65</v>
      </c>
      <c r="E107" s="41" t="s">
        <v>28</v>
      </c>
      <c r="F107" s="37" t="s">
        <v>97</v>
      </c>
      <c r="G107" s="36" t="s">
        <v>67</v>
      </c>
      <c r="H107" s="36"/>
      <c r="I107" s="36"/>
    </row>
    <row r="108" spans="1:9">
      <c r="A108" s="36">
        <v>105</v>
      </c>
      <c r="B108" s="36">
        <v>11</v>
      </c>
      <c r="C108" s="41" t="s">
        <v>28</v>
      </c>
      <c r="D108" s="36" t="s">
        <v>65</v>
      </c>
      <c r="E108" s="41" t="s">
        <v>28</v>
      </c>
      <c r="F108" s="37" t="s">
        <v>98</v>
      </c>
      <c r="G108" s="36"/>
      <c r="H108" s="36"/>
      <c r="I108" s="36"/>
    </row>
    <row r="109" spans="1:9" ht="33">
      <c r="A109" s="36">
        <v>106</v>
      </c>
      <c r="B109" s="36">
        <v>12</v>
      </c>
      <c r="C109" s="41" t="s">
        <v>28</v>
      </c>
      <c r="D109" s="36" t="s">
        <v>65</v>
      </c>
      <c r="E109" s="41" t="s">
        <v>28</v>
      </c>
      <c r="F109" s="37" t="s">
        <v>437</v>
      </c>
      <c r="G109" s="36"/>
      <c r="H109" s="36"/>
      <c r="I109" s="36"/>
    </row>
    <row r="110" spans="1:9" ht="49.5">
      <c r="A110" s="36">
        <v>107</v>
      </c>
      <c r="B110" s="36">
        <v>13</v>
      </c>
      <c r="C110" s="41" t="s">
        <v>28</v>
      </c>
      <c r="D110" s="36" t="s">
        <v>66</v>
      </c>
      <c r="E110" s="41" t="s">
        <v>28</v>
      </c>
      <c r="F110" s="37" t="s">
        <v>581</v>
      </c>
      <c r="G110" s="36"/>
      <c r="H110" s="36"/>
      <c r="I110" s="36"/>
    </row>
    <row r="111" spans="1:9">
      <c r="A111" s="36">
        <v>108</v>
      </c>
      <c r="B111" s="36">
        <v>14</v>
      </c>
      <c r="C111" s="41" t="s">
        <v>28</v>
      </c>
      <c r="D111" s="36" t="s">
        <v>65</v>
      </c>
      <c r="E111" s="41" t="s">
        <v>41</v>
      </c>
      <c r="F111" s="37" t="s">
        <v>438</v>
      </c>
      <c r="G111" s="36"/>
      <c r="H111" s="36"/>
      <c r="I111" s="36"/>
    </row>
    <row r="112" spans="1:9">
      <c r="A112" s="36">
        <v>109</v>
      </c>
      <c r="B112" s="36">
        <v>15</v>
      </c>
      <c r="C112" s="41" t="s">
        <v>28</v>
      </c>
      <c r="D112" s="36" t="s">
        <v>65</v>
      </c>
      <c r="E112" s="41" t="s">
        <v>41</v>
      </c>
      <c r="F112" s="39" t="s">
        <v>439</v>
      </c>
      <c r="G112" s="36"/>
      <c r="H112" s="36"/>
      <c r="I112" s="36"/>
    </row>
    <row r="113" spans="1:9">
      <c r="A113" s="36">
        <v>110</v>
      </c>
      <c r="B113" s="36">
        <v>16</v>
      </c>
      <c r="C113" s="41" t="s">
        <v>28</v>
      </c>
      <c r="D113" s="36" t="s">
        <v>65</v>
      </c>
      <c r="E113" s="41" t="s">
        <v>41</v>
      </c>
      <c r="F113" s="39" t="s">
        <v>161</v>
      </c>
      <c r="G113" s="36"/>
      <c r="H113" s="36"/>
      <c r="I113" s="36"/>
    </row>
    <row r="114" spans="1:9" ht="33">
      <c r="A114" s="36">
        <v>111</v>
      </c>
      <c r="B114" s="36">
        <v>17</v>
      </c>
      <c r="C114" s="41" t="s">
        <v>28</v>
      </c>
      <c r="D114" s="36" t="s">
        <v>65</v>
      </c>
      <c r="E114" s="41" t="s">
        <v>41</v>
      </c>
      <c r="F114" s="37" t="s">
        <v>440</v>
      </c>
      <c r="G114" s="36"/>
      <c r="H114" s="36"/>
      <c r="I114" s="36"/>
    </row>
    <row r="115" spans="1:9" ht="49.5">
      <c r="A115" s="36">
        <v>112</v>
      </c>
      <c r="B115" s="36">
        <v>18</v>
      </c>
      <c r="C115" s="41" t="s">
        <v>28</v>
      </c>
      <c r="D115" s="36" t="s">
        <v>62</v>
      </c>
      <c r="E115" s="41" t="s">
        <v>441</v>
      </c>
      <c r="F115" s="37" t="s">
        <v>582</v>
      </c>
      <c r="G115" s="36"/>
      <c r="H115" s="36"/>
      <c r="I115" s="40"/>
    </row>
    <row r="116" spans="1:9" ht="33">
      <c r="A116" s="36">
        <v>113</v>
      </c>
      <c r="B116" s="36">
        <v>19</v>
      </c>
      <c r="C116" s="41" t="s">
        <v>28</v>
      </c>
      <c r="D116" s="36" t="s">
        <v>62</v>
      </c>
      <c r="E116" s="41" t="s">
        <v>441</v>
      </c>
      <c r="F116" s="37" t="s">
        <v>442</v>
      </c>
      <c r="G116" s="36"/>
      <c r="H116" s="36"/>
      <c r="I116" s="36" t="s">
        <v>64</v>
      </c>
    </row>
    <row r="117" spans="1:9" ht="33">
      <c r="A117" s="36">
        <v>114</v>
      </c>
      <c r="B117" s="36">
        <v>20</v>
      </c>
      <c r="C117" s="41" t="s">
        <v>28</v>
      </c>
      <c r="D117" s="36" t="s">
        <v>65</v>
      </c>
      <c r="E117" s="41" t="s">
        <v>441</v>
      </c>
      <c r="F117" s="37" t="s">
        <v>443</v>
      </c>
      <c r="G117" s="36"/>
      <c r="H117" s="36"/>
      <c r="I117" s="36"/>
    </row>
    <row r="118" spans="1:9" ht="49.5">
      <c r="A118" s="36">
        <v>115</v>
      </c>
      <c r="B118" s="36">
        <v>21</v>
      </c>
      <c r="C118" s="41" t="s">
        <v>28</v>
      </c>
      <c r="D118" s="36" t="s">
        <v>65</v>
      </c>
      <c r="E118" s="41" t="s">
        <v>441</v>
      </c>
      <c r="F118" s="37" t="s">
        <v>583</v>
      </c>
      <c r="G118" s="36"/>
      <c r="H118" s="36"/>
      <c r="I118" s="36"/>
    </row>
    <row r="119" spans="1:9" ht="33">
      <c r="A119" s="36">
        <v>116</v>
      </c>
      <c r="B119" s="36">
        <v>22</v>
      </c>
      <c r="C119" s="41" t="s">
        <v>28</v>
      </c>
      <c r="D119" s="36" t="s">
        <v>65</v>
      </c>
      <c r="E119" s="41" t="s">
        <v>441</v>
      </c>
      <c r="F119" s="37" t="s">
        <v>444</v>
      </c>
      <c r="G119" s="36"/>
      <c r="H119" s="36"/>
      <c r="I119" s="36"/>
    </row>
    <row r="120" spans="1:9">
      <c r="A120" s="36">
        <v>117</v>
      </c>
      <c r="B120" s="36">
        <v>1</v>
      </c>
      <c r="C120" s="41" t="s">
        <v>30</v>
      </c>
      <c r="D120" s="36" t="s">
        <v>62</v>
      </c>
      <c r="E120" s="41" t="s">
        <v>30</v>
      </c>
      <c r="F120" s="37" t="s">
        <v>584</v>
      </c>
      <c r="G120" s="36"/>
      <c r="H120" s="36"/>
      <c r="I120" s="36" t="s">
        <v>64</v>
      </c>
    </row>
    <row r="121" spans="1:9">
      <c r="A121" s="36">
        <v>118</v>
      </c>
      <c r="B121" s="36">
        <v>2</v>
      </c>
      <c r="C121" s="41" t="s">
        <v>30</v>
      </c>
      <c r="D121" s="36" t="s">
        <v>62</v>
      </c>
      <c r="E121" s="41" t="s">
        <v>30</v>
      </c>
      <c r="F121" s="37" t="s">
        <v>585</v>
      </c>
      <c r="G121" s="36"/>
      <c r="H121" s="36"/>
      <c r="I121" s="36"/>
    </row>
    <row r="122" spans="1:9" ht="33">
      <c r="A122" s="36">
        <v>119</v>
      </c>
      <c r="B122" s="36">
        <v>3</v>
      </c>
      <c r="C122" s="41" t="s">
        <v>30</v>
      </c>
      <c r="D122" s="36" t="s">
        <v>65</v>
      </c>
      <c r="E122" s="41" t="s">
        <v>30</v>
      </c>
      <c r="F122" s="37" t="s">
        <v>99</v>
      </c>
      <c r="G122" s="36"/>
      <c r="H122" s="36"/>
      <c r="I122" s="36"/>
    </row>
    <row r="123" spans="1:9">
      <c r="A123" s="36">
        <v>120</v>
      </c>
      <c r="B123" s="36">
        <v>4</v>
      </c>
      <c r="C123" s="41" t="s">
        <v>30</v>
      </c>
      <c r="D123" s="36" t="s">
        <v>65</v>
      </c>
      <c r="E123" s="41" t="s">
        <v>30</v>
      </c>
      <c r="F123" s="37" t="s">
        <v>100</v>
      </c>
      <c r="G123" s="36"/>
      <c r="H123" s="36"/>
      <c r="I123" s="36"/>
    </row>
    <row r="124" spans="1:9">
      <c r="A124" s="36">
        <v>121</v>
      </c>
      <c r="B124" s="36">
        <v>5</v>
      </c>
      <c r="C124" s="41" t="s">
        <v>30</v>
      </c>
      <c r="D124" s="36" t="s">
        <v>65</v>
      </c>
      <c r="E124" s="41" t="s">
        <v>30</v>
      </c>
      <c r="F124" s="37" t="s">
        <v>101</v>
      </c>
      <c r="G124" s="36"/>
      <c r="H124" s="36"/>
      <c r="I124" s="36"/>
    </row>
    <row r="125" spans="1:9">
      <c r="A125" s="36">
        <v>122</v>
      </c>
      <c r="B125" s="36">
        <v>1</v>
      </c>
      <c r="C125" s="41" t="s">
        <v>29</v>
      </c>
      <c r="D125" s="36" t="s">
        <v>62</v>
      </c>
      <c r="E125" s="41" t="s">
        <v>445</v>
      </c>
      <c r="F125" s="37" t="s">
        <v>586</v>
      </c>
      <c r="G125" s="36"/>
      <c r="H125" s="36" t="s">
        <v>67</v>
      </c>
      <c r="I125" s="36" t="s">
        <v>64</v>
      </c>
    </row>
    <row r="126" spans="1:9">
      <c r="A126" s="36">
        <v>123</v>
      </c>
      <c r="B126" s="36">
        <v>2</v>
      </c>
      <c r="C126" s="41" t="s">
        <v>29</v>
      </c>
      <c r="D126" s="36" t="s">
        <v>65</v>
      </c>
      <c r="E126" s="41" t="s">
        <v>445</v>
      </c>
      <c r="F126" s="37" t="s">
        <v>587</v>
      </c>
      <c r="G126" s="36"/>
      <c r="H126" s="36"/>
      <c r="I126" s="36" t="s">
        <v>64</v>
      </c>
    </row>
    <row r="127" spans="1:9">
      <c r="A127" s="36">
        <v>124</v>
      </c>
      <c r="B127" s="36">
        <v>3</v>
      </c>
      <c r="C127" s="41" t="s">
        <v>29</v>
      </c>
      <c r="D127" s="36" t="s">
        <v>62</v>
      </c>
      <c r="E127" s="41" t="s">
        <v>29</v>
      </c>
      <c r="F127" s="37" t="s">
        <v>588</v>
      </c>
      <c r="G127" s="36"/>
      <c r="H127" s="36"/>
      <c r="I127" s="36"/>
    </row>
    <row r="128" spans="1:9">
      <c r="A128" s="36">
        <v>125</v>
      </c>
      <c r="B128" s="36">
        <v>4</v>
      </c>
      <c r="C128" s="41" t="s">
        <v>29</v>
      </c>
      <c r="D128" s="36" t="s">
        <v>62</v>
      </c>
      <c r="E128" s="41" t="s">
        <v>29</v>
      </c>
      <c r="F128" s="37" t="s">
        <v>446</v>
      </c>
      <c r="G128" s="36"/>
      <c r="H128" s="36"/>
      <c r="I128" s="36"/>
    </row>
    <row r="129" spans="1:9">
      <c r="A129" s="36">
        <v>126</v>
      </c>
      <c r="B129" s="36">
        <v>5</v>
      </c>
      <c r="C129" s="41" t="s">
        <v>29</v>
      </c>
      <c r="D129" s="36" t="s">
        <v>65</v>
      </c>
      <c r="E129" s="41" t="s">
        <v>29</v>
      </c>
      <c r="F129" s="107" t="s">
        <v>838</v>
      </c>
      <c r="G129" s="36" t="s">
        <v>67</v>
      </c>
      <c r="H129" s="36"/>
      <c r="I129" s="36" t="s">
        <v>64</v>
      </c>
    </row>
    <row r="130" spans="1:9" ht="33">
      <c r="A130" s="36">
        <v>127</v>
      </c>
      <c r="B130" s="36">
        <v>6</v>
      </c>
      <c r="C130" s="41" t="s">
        <v>29</v>
      </c>
      <c r="D130" s="36" t="s">
        <v>66</v>
      </c>
      <c r="E130" s="41" t="s">
        <v>29</v>
      </c>
      <c r="F130" s="37" t="s">
        <v>102</v>
      </c>
      <c r="G130" s="36"/>
      <c r="H130" s="36"/>
      <c r="I130" s="36" t="s">
        <v>64</v>
      </c>
    </row>
    <row r="131" spans="1:9" ht="33">
      <c r="A131" s="36">
        <v>128</v>
      </c>
      <c r="B131" s="36">
        <v>7</v>
      </c>
      <c r="C131" s="41" t="s">
        <v>29</v>
      </c>
      <c r="D131" s="36" t="s">
        <v>62</v>
      </c>
      <c r="E131" s="41" t="s">
        <v>447</v>
      </c>
      <c r="F131" s="37" t="s">
        <v>448</v>
      </c>
      <c r="G131" s="36"/>
      <c r="H131" s="36" t="s">
        <v>67</v>
      </c>
      <c r="I131" s="36"/>
    </row>
    <row r="132" spans="1:9" ht="33">
      <c r="A132" s="36">
        <v>129</v>
      </c>
      <c r="B132" s="36">
        <v>8</v>
      </c>
      <c r="C132" s="41" t="s">
        <v>29</v>
      </c>
      <c r="D132" s="36" t="s">
        <v>65</v>
      </c>
      <c r="E132" s="41" t="s">
        <v>447</v>
      </c>
      <c r="F132" s="37" t="s">
        <v>449</v>
      </c>
      <c r="G132" s="36"/>
      <c r="H132" s="36" t="s">
        <v>67</v>
      </c>
      <c r="I132" s="36"/>
    </row>
    <row r="133" spans="1:9">
      <c r="A133" s="36">
        <v>130</v>
      </c>
      <c r="B133" s="36">
        <v>9</v>
      </c>
      <c r="C133" s="41" t="s">
        <v>29</v>
      </c>
      <c r="D133" s="36" t="s">
        <v>65</v>
      </c>
      <c r="E133" s="41" t="s">
        <v>447</v>
      </c>
      <c r="F133" s="37" t="s">
        <v>589</v>
      </c>
      <c r="G133" s="36"/>
      <c r="H133" s="36"/>
      <c r="I133" s="36"/>
    </row>
    <row r="134" spans="1:9">
      <c r="A134" s="36">
        <v>131</v>
      </c>
      <c r="B134" s="36">
        <v>10</v>
      </c>
      <c r="C134" s="41" t="s">
        <v>29</v>
      </c>
      <c r="D134" s="36" t="s">
        <v>65</v>
      </c>
      <c r="E134" s="41" t="s">
        <v>447</v>
      </c>
      <c r="F134" s="37" t="s">
        <v>590</v>
      </c>
      <c r="G134" s="36"/>
      <c r="H134" s="36"/>
      <c r="I134" s="36"/>
    </row>
    <row r="135" spans="1:9" ht="33">
      <c r="A135" s="36">
        <v>132</v>
      </c>
      <c r="B135" s="36">
        <v>11</v>
      </c>
      <c r="C135" s="41" t="s">
        <v>29</v>
      </c>
      <c r="D135" s="36" t="s">
        <v>65</v>
      </c>
      <c r="E135" s="41" t="s">
        <v>447</v>
      </c>
      <c r="F135" s="37" t="s">
        <v>450</v>
      </c>
      <c r="G135" s="36" t="s">
        <v>67</v>
      </c>
      <c r="H135" s="36"/>
      <c r="I135" s="36"/>
    </row>
    <row r="136" spans="1:9" ht="33">
      <c r="A136" s="36">
        <v>133</v>
      </c>
      <c r="B136" s="36">
        <v>12</v>
      </c>
      <c r="C136" s="41" t="s">
        <v>29</v>
      </c>
      <c r="D136" s="36" t="s">
        <v>65</v>
      </c>
      <c r="E136" s="41" t="s">
        <v>447</v>
      </c>
      <c r="F136" s="37" t="s">
        <v>451</v>
      </c>
      <c r="G136" s="36" t="s">
        <v>67</v>
      </c>
      <c r="H136" s="36"/>
      <c r="I136" s="36" t="s">
        <v>64</v>
      </c>
    </row>
    <row r="137" spans="1:9" ht="33">
      <c r="A137" s="36">
        <v>134</v>
      </c>
      <c r="B137" s="36">
        <v>13</v>
      </c>
      <c r="C137" s="41" t="s">
        <v>29</v>
      </c>
      <c r="D137" s="36" t="s">
        <v>66</v>
      </c>
      <c r="E137" s="41" t="s">
        <v>447</v>
      </c>
      <c r="F137" s="37" t="s">
        <v>452</v>
      </c>
      <c r="G137" s="36" t="s">
        <v>67</v>
      </c>
      <c r="H137" s="36"/>
      <c r="I137" s="36"/>
    </row>
    <row r="138" spans="1:9" ht="33">
      <c r="A138" s="36">
        <v>135</v>
      </c>
      <c r="B138" s="36">
        <v>14</v>
      </c>
      <c r="C138" s="41" t="s">
        <v>29</v>
      </c>
      <c r="D138" s="36" t="s">
        <v>66</v>
      </c>
      <c r="E138" s="41" t="s">
        <v>447</v>
      </c>
      <c r="F138" s="37" t="s">
        <v>591</v>
      </c>
      <c r="G138" s="36" t="s">
        <v>67</v>
      </c>
      <c r="H138" s="36"/>
      <c r="I138" s="36"/>
    </row>
    <row r="139" spans="1:9">
      <c r="A139" s="36">
        <v>136</v>
      </c>
      <c r="B139" s="36">
        <v>1</v>
      </c>
      <c r="C139" s="41" t="s">
        <v>33</v>
      </c>
      <c r="D139" s="36" t="s">
        <v>62</v>
      </c>
      <c r="E139" s="41" t="s">
        <v>103</v>
      </c>
      <c r="F139" s="37" t="s">
        <v>120</v>
      </c>
      <c r="G139" s="36" t="s">
        <v>67</v>
      </c>
      <c r="H139" s="36"/>
      <c r="I139" s="36" t="s">
        <v>64</v>
      </c>
    </row>
    <row r="140" spans="1:9" ht="33">
      <c r="A140" s="36">
        <v>137</v>
      </c>
      <c r="B140" s="36">
        <v>2</v>
      </c>
      <c r="C140" s="41" t="s">
        <v>33</v>
      </c>
      <c r="D140" s="36" t="s">
        <v>62</v>
      </c>
      <c r="E140" s="41" t="s">
        <v>103</v>
      </c>
      <c r="F140" s="37" t="s">
        <v>453</v>
      </c>
      <c r="G140" s="36" t="s">
        <v>67</v>
      </c>
      <c r="H140" s="36"/>
      <c r="I140" s="36"/>
    </row>
    <row r="141" spans="1:9" ht="33">
      <c r="A141" s="36">
        <v>138</v>
      </c>
      <c r="B141" s="36">
        <v>3</v>
      </c>
      <c r="C141" s="41" t="s">
        <v>33</v>
      </c>
      <c r="D141" s="36" t="s">
        <v>65</v>
      </c>
      <c r="E141" s="41" t="s">
        <v>103</v>
      </c>
      <c r="F141" s="37" t="s">
        <v>104</v>
      </c>
      <c r="G141" s="36" t="s">
        <v>67</v>
      </c>
      <c r="H141" s="36"/>
      <c r="I141" s="36"/>
    </row>
    <row r="142" spans="1:9" ht="49.5">
      <c r="A142" s="36">
        <v>139</v>
      </c>
      <c r="B142" s="36">
        <v>4</v>
      </c>
      <c r="C142" s="41" t="s">
        <v>33</v>
      </c>
      <c r="D142" s="36" t="s">
        <v>66</v>
      </c>
      <c r="E142" s="41" t="s">
        <v>103</v>
      </c>
      <c r="F142" s="37" t="s">
        <v>105</v>
      </c>
      <c r="G142" s="36"/>
      <c r="H142" s="36"/>
      <c r="I142" s="36"/>
    </row>
    <row r="143" spans="1:9">
      <c r="A143" s="36">
        <v>140</v>
      </c>
      <c r="B143" s="36">
        <v>5</v>
      </c>
      <c r="C143" s="41" t="s">
        <v>33</v>
      </c>
      <c r="D143" s="36" t="s">
        <v>62</v>
      </c>
      <c r="E143" s="41" t="s">
        <v>454</v>
      </c>
      <c r="F143" s="37" t="s">
        <v>592</v>
      </c>
      <c r="G143" s="36" t="s">
        <v>67</v>
      </c>
      <c r="H143" s="36"/>
      <c r="I143" s="36" t="s">
        <v>64</v>
      </c>
    </row>
    <row r="144" spans="1:9" ht="33">
      <c r="A144" s="36">
        <v>141</v>
      </c>
      <c r="B144" s="36">
        <v>6</v>
      </c>
      <c r="C144" s="41" t="s">
        <v>33</v>
      </c>
      <c r="D144" s="36" t="s">
        <v>62</v>
      </c>
      <c r="E144" s="41" t="s">
        <v>454</v>
      </c>
      <c r="F144" s="37" t="s">
        <v>593</v>
      </c>
      <c r="G144" s="36" t="s">
        <v>67</v>
      </c>
      <c r="H144" s="36"/>
      <c r="I144" s="36" t="s">
        <v>64</v>
      </c>
    </row>
    <row r="145" spans="1:9">
      <c r="A145" s="36">
        <v>142</v>
      </c>
      <c r="B145" s="36">
        <v>7</v>
      </c>
      <c r="C145" s="41" t="s">
        <v>33</v>
      </c>
      <c r="D145" s="36" t="s">
        <v>65</v>
      </c>
      <c r="E145" s="41" t="s">
        <v>454</v>
      </c>
      <c r="F145" s="37" t="s">
        <v>455</v>
      </c>
      <c r="G145" s="36" t="s">
        <v>67</v>
      </c>
      <c r="H145" s="36"/>
      <c r="I145" s="36" t="s">
        <v>64</v>
      </c>
    </row>
    <row r="146" spans="1:9">
      <c r="A146" s="36">
        <v>143</v>
      </c>
      <c r="B146" s="36">
        <v>8</v>
      </c>
      <c r="C146" s="41" t="s">
        <v>33</v>
      </c>
      <c r="D146" s="36" t="s">
        <v>65</v>
      </c>
      <c r="E146" s="41" t="s">
        <v>454</v>
      </c>
      <c r="F146" s="37" t="s">
        <v>106</v>
      </c>
      <c r="G146" s="36" t="s">
        <v>67</v>
      </c>
      <c r="H146" s="36"/>
      <c r="I146" s="36"/>
    </row>
    <row r="147" spans="1:9">
      <c r="A147" s="36">
        <v>144</v>
      </c>
      <c r="B147" s="36">
        <v>9</v>
      </c>
      <c r="C147" s="41" t="s">
        <v>33</v>
      </c>
      <c r="D147" s="36" t="s">
        <v>66</v>
      </c>
      <c r="E147" s="41" t="s">
        <v>454</v>
      </c>
      <c r="F147" s="37" t="s">
        <v>107</v>
      </c>
      <c r="G147" s="36" t="s">
        <v>67</v>
      </c>
      <c r="H147" s="36"/>
      <c r="I147" s="36"/>
    </row>
    <row r="148" spans="1:9">
      <c r="A148" s="36">
        <v>145</v>
      </c>
      <c r="B148" s="36">
        <v>10</v>
      </c>
      <c r="C148" s="41" t="s">
        <v>33</v>
      </c>
      <c r="D148" s="36" t="s">
        <v>62</v>
      </c>
      <c r="E148" s="41" t="s">
        <v>29</v>
      </c>
      <c r="F148" s="37" t="s">
        <v>456</v>
      </c>
      <c r="G148" s="36" t="s">
        <v>67</v>
      </c>
      <c r="H148" s="36"/>
      <c r="I148" s="36"/>
    </row>
    <row r="149" spans="1:9">
      <c r="A149" s="36">
        <v>146</v>
      </c>
      <c r="B149" s="36">
        <v>11</v>
      </c>
      <c r="C149" s="41" t="s">
        <v>33</v>
      </c>
      <c r="D149" s="36" t="s">
        <v>62</v>
      </c>
      <c r="E149" s="41" t="s">
        <v>29</v>
      </c>
      <c r="F149" s="107" t="s">
        <v>457</v>
      </c>
      <c r="G149" s="36"/>
      <c r="H149" s="36"/>
      <c r="I149" s="36"/>
    </row>
    <row r="150" spans="1:9" ht="33">
      <c r="A150" s="36">
        <v>147</v>
      </c>
      <c r="B150" s="36">
        <v>12</v>
      </c>
      <c r="C150" s="41" t="s">
        <v>33</v>
      </c>
      <c r="D150" s="36" t="s">
        <v>65</v>
      </c>
      <c r="E150" s="41" t="s">
        <v>29</v>
      </c>
      <c r="F150" s="37" t="s">
        <v>458</v>
      </c>
      <c r="G150" s="36"/>
      <c r="H150" s="36"/>
      <c r="I150" s="36" t="s">
        <v>64</v>
      </c>
    </row>
    <row r="151" spans="1:9" ht="33">
      <c r="A151" s="36">
        <v>148</v>
      </c>
      <c r="B151" s="36">
        <v>13</v>
      </c>
      <c r="C151" s="41" t="s">
        <v>33</v>
      </c>
      <c r="D151" s="36" t="s">
        <v>66</v>
      </c>
      <c r="E151" s="41" t="s">
        <v>29</v>
      </c>
      <c r="F151" s="37" t="s">
        <v>594</v>
      </c>
      <c r="G151" s="36"/>
      <c r="H151" s="36"/>
      <c r="I151" s="36"/>
    </row>
    <row r="152" spans="1:9" ht="33">
      <c r="A152" s="36">
        <v>149</v>
      </c>
      <c r="B152" s="36">
        <v>14</v>
      </c>
      <c r="C152" s="41" t="s">
        <v>33</v>
      </c>
      <c r="D152" s="36" t="s">
        <v>66</v>
      </c>
      <c r="E152" s="41" t="s">
        <v>29</v>
      </c>
      <c r="F152" s="37" t="s">
        <v>108</v>
      </c>
      <c r="G152" s="36"/>
      <c r="H152" s="36" t="s">
        <v>67</v>
      </c>
      <c r="I152" s="36"/>
    </row>
    <row r="153" spans="1:9" ht="33">
      <c r="A153" s="36">
        <v>150</v>
      </c>
      <c r="B153" s="36">
        <v>15</v>
      </c>
      <c r="C153" s="41" t="s">
        <v>33</v>
      </c>
      <c r="D153" s="36" t="s">
        <v>66</v>
      </c>
      <c r="E153" s="41" t="s">
        <v>29</v>
      </c>
      <c r="F153" s="37" t="s">
        <v>595</v>
      </c>
      <c r="G153" s="36"/>
      <c r="H153" s="36" t="s">
        <v>67</v>
      </c>
      <c r="I153" s="36"/>
    </row>
    <row r="154" spans="1:9" ht="33">
      <c r="A154" s="36">
        <v>151</v>
      </c>
      <c r="B154" s="36">
        <v>16</v>
      </c>
      <c r="C154" s="41" t="s">
        <v>33</v>
      </c>
      <c r="D154" s="36" t="s">
        <v>66</v>
      </c>
      <c r="E154" s="41" t="s">
        <v>29</v>
      </c>
      <c r="F154" s="37" t="s">
        <v>109</v>
      </c>
      <c r="G154" s="36"/>
      <c r="H154" s="36" t="s">
        <v>67</v>
      </c>
      <c r="I154" s="36"/>
    </row>
    <row r="155" spans="1:9" ht="33">
      <c r="A155" s="36">
        <v>152</v>
      </c>
      <c r="B155" s="36">
        <v>17</v>
      </c>
      <c r="C155" s="41" t="s">
        <v>33</v>
      </c>
      <c r="D155" s="36" t="s">
        <v>66</v>
      </c>
      <c r="E155" s="41" t="s">
        <v>29</v>
      </c>
      <c r="F155" s="37" t="s">
        <v>110</v>
      </c>
      <c r="G155" s="36"/>
      <c r="H155" s="36" t="s">
        <v>67</v>
      </c>
      <c r="I155" s="36"/>
    </row>
    <row r="156" spans="1:9">
      <c r="A156" s="36">
        <v>153</v>
      </c>
      <c r="B156" s="36">
        <v>18</v>
      </c>
      <c r="C156" s="41" t="s">
        <v>33</v>
      </c>
      <c r="D156" s="36" t="s">
        <v>62</v>
      </c>
      <c r="E156" s="41" t="s">
        <v>111</v>
      </c>
      <c r="F156" s="37" t="s">
        <v>115</v>
      </c>
      <c r="G156" s="36" t="s">
        <v>67</v>
      </c>
      <c r="H156" s="36"/>
      <c r="I156" s="36"/>
    </row>
    <row r="157" spans="1:9">
      <c r="A157" s="36">
        <v>154</v>
      </c>
      <c r="B157" s="36">
        <v>19</v>
      </c>
      <c r="C157" s="41" t="s">
        <v>33</v>
      </c>
      <c r="D157" s="36" t="s">
        <v>62</v>
      </c>
      <c r="E157" s="41" t="s">
        <v>111</v>
      </c>
      <c r="F157" s="37" t="s">
        <v>112</v>
      </c>
      <c r="G157" s="36"/>
      <c r="H157" s="36"/>
      <c r="I157" s="36"/>
    </row>
    <row r="158" spans="1:9" ht="33">
      <c r="A158" s="36">
        <v>155</v>
      </c>
      <c r="B158" s="36">
        <v>20</v>
      </c>
      <c r="C158" s="41" t="s">
        <v>33</v>
      </c>
      <c r="D158" s="36" t="s">
        <v>62</v>
      </c>
      <c r="E158" s="41" t="s">
        <v>111</v>
      </c>
      <c r="F158" s="37" t="s">
        <v>459</v>
      </c>
      <c r="G158" s="36"/>
      <c r="H158" s="36"/>
      <c r="I158" s="36" t="s">
        <v>64</v>
      </c>
    </row>
    <row r="159" spans="1:9" ht="33">
      <c r="A159" s="36">
        <v>156</v>
      </c>
      <c r="B159" s="36">
        <v>21</v>
      </c>
      <c r="C159" s="41" t="s">
        <v>33</v>
      </c>
      <c r="D159" s="36" t="s">
        <v>62</v>
      </c>
      <c r="E159" s="41" t="s">
        <v>111</v>
      </c>
      <c r="F159" s="37" t="s">
        <v>113</v>
      </c>
      <c r="G159" s="36"/>
      <c r="H159" s="36"/>
      <c r="I159" s="36" t="s">
        <v>64</v>
      </c>
    </row>
    <row r="160" spans="1:9" ht="33">
      <c r="A160" s="36">
        <v>157</v>
      </c>
      <c r="B160" s="36">
        <v>22</v>
      </c>
      <c r="C160" s="41" t="s">
        <v>33</v>
      </c>
      <c r="D160" s="36" t="s">
        <v>62</v>
      </c>
      <c r="E160" s="41" t="s">
        <v>111</v>
      </c>
      <c r="F160" s="37" t="s">
        <v>460</v>
      </c>
      <c r="G160" s="36"/>
      <c r="H160" s="36" t="s">
        <v>67</v>
      </c>
      <c r="I160" s="36" t="s">
        <v>64</v>
      </c>
    </row>
    <row r="161" spans="1:9" ht="33">
      <c r="A161" s="36">
        <v>158</v>
      </c>
      <c r="B161" s="36">
        <v>23</v>
      </c>
      <c r="C161" s="41" t="s">
        <v>33</v>
      </c>
      <c r="D161" s="36" t="s">
        <v>62</v>
      </c>
      <c r="E161" s="41" t="s">
        <v>111</v>
      </c>
      <c r="F161" s="37" t="s">
        <v>114</v>
      </c>
      <c r="G161" s="36"/>
      <c r="H161" s="36"/>
      <c r="I161" s="36"/>
    </row>
    <row r="162" spans="1:9" ht="33">
      <c r="A162" s="36">
        <v>159</v>
      </c>
      <c r="B162" s="36">
        <v>24</v>
      </c>
      <c r="C162" s="41" t="s">
        <v>33</v>
      </c>
      <c r="D162" s="36" t="s">
        <v>62</v>
      </c>
      <c r="E162" s="41" t="s">
        <v>111</v>
      </c>
      <c r="F162" s="37" t="s">
        <v>461</v>
      </c>
      <c r="G162" s="36"/>
      <c r="H162" s="36"/>
      <c r="I162" s="36"/>
    </row>
    <row r="163" spans="1:9">
      <c r="A163" s="36">
        <v>160</v>
      </c>
      <c r="B163" s="36">
        <v>25</v>
      </c>
      <c r="C163" s="41" t="s">
        <v>33</v>
      </c>
      <c r="D163" s="36" t="s">
        <v>65</v>
      </c>
      <c r="E163" s="41" t="s">
        <v>111</v>
      </c>
      <c r="F163" s="37" t="s">
        <v>116</v>
      </c>
      <c r="G163" s="36"/>
      <c r="H163" s="36" t="s">
        <v>67</v>
      </c>
      <c r="I163" s="36"/>
    </row>
    <row r="164" spans="1:9">
      <c r="A164" s="36">
        <v>161</v>
      </c>
      <c r="B164" s="36">
        <v>26</v>
      </c>
      <c r="C164" s="41" t="s">
        <v>33</v>
      </c>
      <c r="D164" s="36" t="s">
        <v>65</v>
      </c>
      <c r="E164" s="41" t="s">
        <v>111</v>
      </c>
      <c r="F164" s="37" t="s">
        <v>462</v>
      </c>
      <c r="G164" s="36"/>
      <c r="H164" s="36"/>
      <c r="I164" s="36"/>
    </row>
    <row r="165" spans="1:9" ht="33">
      <c r="A165" s="36">
        <v>162</v>
      </c>
      <c r="B165" s="36">
        <v>27</v>
      </c>
      <c r="C165" s="41" t="s">
        <v>33</v>
      </c>
      <c r="D165" s="36" t="s">
        <v>65</v>
      </c>
      <c r="E165" s="41" t="s">
        <v>111</v>
      </c>
      <c r="F165" s="37" t="s">
        <v>463</v>
      </c>
      <c r="G165" s="36"/>
      <c r="H165" s="36"/>
      <c r="I165" s="36"/>
    </row>
    <row r="166" spans="1:9">
      <c r="A166" s="36">
        <v>163</v>
      </c>
      <c r="B166" s="36">
        <v>28</v>
      </c>
      <c r="C166" s="41" t="s">
        <v>33</v>
      </c>
      <c r="D166" s="36" t="s">
        <v>65</v>
      </c>
      <c r="E166" s="41" t="s">
        <v>111</v>
      </c>
      <c r="F166" s="37" t="s">
        <v>117</v>
      </c>
      <c r="G166" s="36" t="s">
        <v>67</v>
      </c>
      <c r="H166" s="36"/>
      <c r="I166" s="36"/>
    </row>
    <row r="167" spans="1:9" ht="33">
      <c r="A167" s="36">
        <v>164</v>
      </c>
      <c r="B167" s="36">
        <v>29</v>
      </c>
      <c r="C167" s="41" t="s">
        <v>33</v>
      </c>
      <c r="D167" s="36" t="s">
        <v>65</v>
      </c>
      <c r="E167" s="41" t="s">
        <v>111</v>
      </c>
      <c r="F167" s="37" t="s">
        <v>464</v>
      </c>
      <c r="G167" s="36" t="s">
        <v>67</v>
      </c>
      <c r="H167" s="36" t="s">
        <v>67</v>
      </c>
      <c r="I167" s="36"/>
    </row>
    <row r="168" spans="1:9">
      <c r="A168" s="36">
        <v>165</v>
      </c>
      <c r="B168" s="36">
        <v>30</v>
      </c>
      <c r="C168" s="41" t="s">
        <v>33</v>
      </c>
      <c r="D168" s="36" t="s">
        <v>66</v>
      </c>
      <c r="E168" s="41" t="s">
        <v>111</v>
      </c>
      <c r="F168" s="37" t="s">
        <v>465</v>
      </c>
      <c r="G168" s="36"/>
      <c r="H168" s="36" t="s">
        <v>67</v>
      </c>
      <c r="I168" s="36"/>
    </row>
    <row r="169" spans="1:9" ht="33">
      <c r="A169" s="36">
        <v>166</v>
      </c>
      <c r="B169" s="36">
        <v>31</v>
      </c>
      <c r="C169" s="41" t="s">
        <v>33</v>
      </c>
      <c r="D169" s="36" t="s">
        <v>66</v>
      </c>
      <c r="E169" s="41" t="s">
        <v>111</v>
      </c>
      <c r="F169" s="37" t="s">
        <v>118</v>
      </c>
      <c r="G169" s="36"/>
      <c r="H169" s="36" t="s">
        <v>67</v>
      </c>
      <c r="I169" s="36"/>
    </row>
    <row r="170" spans="1:9" ht="33">
      <c r="A170" s="36">
        <v>167</v>
      </c>
      <c r="B170" s="36">
        <v>32</v>
      </c>
      <c r="C170" s="41" t="s">
        <v>33</v>
      </c>
      <c r="D170" s="36" t="s">
        <v>66</v>
      </c>
      <c r="E170" s="41" t="s">
        <v>111</v>
      </c>
      <c r="F170" s="37" t="s">
        <v>466</v>
      </c>
      <c r="G170" s="36"/>
      <c r="H170" s="36" t="s">
        <v>67</v>
      </c>
      <c r="I170" s="36"/>
    </row>
    <row r="171" spans="1:9">
      <c r="A171" s="36">
        <v>168</v>
      </c>
      <c r="B171" s="36">
        <v>33</v>
      </c>
      <c r="C171" s="41" t="s">
        <v>33</v>
      </c>
      <c r="D171" s="36" t="s">
        <v>62</v>
      </c>
      <c r="E171" s="41" t="s">
        <v>119</v>
      </c>
      <c r="F171" s="37" t="s">
        <v>121</v>
      </c>
      <c r="G171" s="36"/>
      <c r="H171" s="36"/>
      <c r="I171" s="36"/>
    </row>
    <row r="172" spans="1:9" ht="33">
      <c r="A172" s="36">
        <v>169</v>
      </c>
      <c r="B172" s="36">
        <v>34</v>
      </c>
      <c r="C172" s="41" t="s">
        <v>33</v>
      </c>
      <c r="D172" s="36" t="s">
        <v>62</v>
      </c>
      <c r="E172" s="41" t="s">
        <v>119</v>
      </c>
      <c r="F172" s="37" t="s">
        <v>122</v>
      </c>
      <c r="G172" s="36"/>
      <c r="H172" s="36"/>
      <c r="I172" s="36" t="s">
        <v>64</v>
      </c>
    </row>
    <row r="173" spans="1:9" ht="33">
      <c r="A173" s="36">
        <v>170</v>
      </c>
      <c r="B173" s="36">
        <v>35</v>
      </c>
      <c r="C173" s="41" t="s">
        <v>33</v>
      </c>
      <c r="D173" s="36" t="s">
        <v>65</v>
      </c>
      <c r="E173" s="41" t="s">
        <v>119</v>
      </c>
      <c r="F173" s="37" t="s">
        <v>123</v>
      </c>
      <c r="G173" s="36"/>
      <c r="H173" s="36"/>
      <c r="I173" s="36" t="s">
        <v>64</v>
      </c>
    </row>
    <row r="174" spans="1:9" ht="33">
      <c r="A174" s="36">
        <v>171</v>
      </c>
      <c r="B174" s="36">
        <v>36</v>
      </c>
      <c r="C174" s="41" t="s">
        <v>33</v>
      </c>
      <c r="D174" s="36" t="s">
        <v>66</v>
      </c>
      <c r="E174" s="41" t="s">
        <v>119</v>
      </c>
      <c r="F174" s="37" t="s">
        <v>596</v>
      </c>
      <c r="G174" s="36" t="s">
        <v>67</v>
      </c>
      <c r="H174" s="36"/>
      <c r="I174" s="36"/>
    </row>
    <row r="175" spans="1:9" ht="33">
      <c r="A175" s="36">
        <v>172</v>
      </c>
      <c r="B175" s="36">
        <v>37</v>
      </c>
      <c r="C175" s="41" t="s">
        <v>33</v>
      </c>
      <c r="D175" s="36" t="s">
        <v>66</v>
      </c>
      <c r="E175" s="41" t="s">
        <v>119</v>
      </c>
      <c r="F175" s="37" t="s">
        <v>597</v>
      </c>
      <c r="G175" s="36" t="s">
        <v>67</v>
      </c>
      <c r="H175" s="36"/>
      <c r="I175" s="36"/>
    </row>
    <row r="176" spans="1:9" ht="33">
      <c r="A176" s="36">
        <v>173</v>
      </c>
      <c r="B176" s="36">
        <v>38</v>
      </c>
      <c r="C176" s="41" t="s">
        <v>33</v>
      </c>
      <c r="D176" s="36" t="s">
        <v>66</v>
      </c>
      <c r="E176" s="41" t="s">
        <v>119</v>
      </c>
      <c r="F176" s="37" t="s">
        <v>598</v>
      </c>
      <c r="G176" s="36" t="s">
        <v>67</v>
      </c>
      <c r="H176" s="36"/>
      <c r="I176" s="36"/>
    </row>
    <row r="177" spans="1:9" ht="33">
      <c r="A177" s="36">
        <v>174</v>
      </c>
      <c r="B177" s="36">
        <v>1</v>
      </c>
      <c r="C177" s="41" t="s">
        <v>39</v>
      </c>
      <c r="D177" s="36" t="s">
        <v>62</v>
      </c>
      <c r="E177" s="41" t="s">
        <v>39</v>
      </c>
      <c r="F177" s="37" t="s">
        <v>599</v>
      </c>
      <c r="G177" s="36"/>
      <c r="H177" s="36"/>
      <c r="I177" s="36"/>
    </row>
    <row r="178" spans="1:9">
      <c r="A178" s="36">
        <v>175</v>
      </c>
      <c r="B178" s="36">
        <v>2</v>
      </c>
      <c r="C178" s="41" t="s">
        <v>39</v>
      </c>
      <c r="D178" s="36" t="s">
        <v>65</v>
      </c>
      <c r="E178" s="41" t="s">
        <v>39</v>
      </c>
      <c r="F178" s="37" t="s">
        <v>467</v>
      </c>
      <c r="G178" s="36"/>
      <c r="H178" s="36"/>
      <c r="I178" s="36"/>
    </row>
    <row r="179" spans="1:9" ht="49.5">
      <c r="A179" s="36">
        <v>176</v>
      </c>
      <c r="B179" s="36">
        <v>3</v>
      </c>
      <c r="C179" s="41" t="s">
        <v>39</v>
      </c>
      <c r="D179" s="36" t="s">
        <v>65</v>
      </c>
      <c r="E179" s="41" t="s">
        <v>39</v>
      </c>
      <c r="F179" s="37" t="s">
        <v>600</v>
      </c>
      <c r="G179" s="36"/>
      <c r="H179" s="36"/>
      <c r="I179" s="36"/>
    </row>
    <row r="180" spans="1:9">
      <c r="A180" s="36">
        <v>177</v>
      </c>
      <c r="B180" s="36">
        <v>4</v>
      </c>
      <c r="C180" s="41" t="s">
        <v>39</v>
      </c>
      <c r="D180" s="36" t="s">
        <v>65</v>
      </c>
      <c r="E180" s="41" t="s">
        <v>39</v>
      </c>
      <c r="F180" s="37" t="s">
        <v>468</v>
      </c>
      <c r="G180" s="36"/>
      <c r="H180" s="36"/>
      <c r="I180" s="36"/>
    </row>
    <row r="181" spans="1:9" ht="33">
      <c r="A181" s="36">
        <v>178</v>
      </c>
      <c r="B181" s="36">
        <v>5</v>
      </c>
      <c r="C181" s="41" t="s">
        <v>39</v>
      </c>
      <c r="D181" s="36" t="s">
        <v>65</v>
      </c>
      <c r="E181" s="41" t="s">
        <v>39</v>
      </c>
      <c r="F181" s="37" t="s">
        <v>601</v>
      </c>
      <c r="G181" s="36"/>
      <c r="H181" s="36"/>
      <c r="I181" s="36"/>
    </row>
    <row r="182" spans="1:9">
      <c r="A182" s="36">
        <v>179</v>
      </c>
      <c r="B182" s="36">
        <v>6</v>
      </c>
      <c r="C182" s="41" t="s">
        <v>39</v>
      </c>
      <c r="D182" s="36" t="s">
        <v>65</v>
      </c>
      <c r="E182" s="41" t="s">
        <v>39</v>
      </c>
      <c r="F182" s="37" t="s">
        <v>469</v>
      </c>
      <c r="G182" s="36"/>
      <c r="H182" s="36"/>
      <c r="I182" s="36"/>
    </row>
    <row r="183" spans="1:9">
      <c r="A183" s="36">
        <v>180</v>
      </c>
      <c r="B183" s="36">
        <v>7</v>
      </c>
      <c r="C183" s="41" t="s">
        <v>39</v>
      </c>
      <c r="D183" s="36" t="s">
        <v>66</v>
      </c>
      <c r="E183" s="41" t="s">
        <v>39</v>
      </c>
      <c r="F183" s="37" t="s">
        <v>602</v>
      </c>
      <c r="G183" s="36"/>
      <c r="H183" s="36"/>
      <c r="I183" s="36"/>
    </row>
    <row r="184" spans="1:9" ht="33">
      <c r="A184" s="36">
        <v>181</v>
      </c>
      <c r="B184" s="36">
        <v>8</v>
      </c>
      <c r="C184" s="41" t="s">
        <v>39</v>
      </c>
      <c r="D184" s="36" t="s">
        <v>66</v>
      </c>
      <c r="E184" s="41" t="s">
        <v>39</v>
      </c>
      <c r="F184" s="37" t="s">
        <v>153</v>
      </c>
      <c r="G184" s="36"/>
      <c r="H184" s="36"/>
      <c r="I184" s="36"/>
    </row>
    <row r="185" spans="1:9">
      <c r="A185" s="36">
        <v>182</v>
      </c>
      <c r="B185" s="36">
        <v>1</v>
      </c>
      <c r="C185" s="41" t="s">
        <v>470</v>
      </c>
      <c r="D185" s="36" t="s">
        <v>62</v>
      </c>
      <c r="E185" s="41" t="s">
        <v>38</v>
      </c>
      <c r="F185" s="37" t="s">
        <v>471</v>
      </c>
      <c r="G185" s="36"/>
      <c r="H185" s="36"/>
      <c r="I185" s="36"/>
    </row>
    <row r="186" spans="1:9" ht="33">
      <c r="A186" s="36">
        <v>183</v>
      </c>
      <c r="B186" s="36">
        <v>2</v>
      </c>
      <c r="C186" s="41" t="s">
        <v>470</v>
      </c>
      <c r="D186" s="36" t="s">
        <v>62</v>
      </c>
      <c r="E186" s="41" t="s">
        <v>38</v>
      </c>
      <c r="F186" s="37" t="s">
        <v>603</v>
      </c>
      <c r="G186" s="36"/>
      <c r="H186" s="36"/>
      <c r="I186" s="36"/>
    </row>
    <row r="187" spans="1:9">
      <c r="A187" s="36">
        <v>184</v>
      </c>
      <c r="B187" s="36">
        <v>3</v>
      </c>
      <c r="C187" s="41" t="s">
        <v>470</v>
      </c>
      <c r="D187" s="36" t="s">
        <v>62</v>
      </c>
      <c r="E187" s="41" t="s">
        <v>38</v>
      </c>
      <c r="F187" s="37" t="s">
        <v>472</v>
      </c>
      <c r="G187" s="36"/>
      <c r="H187" s="36"/>
      <c r="I187" s="36" t="s">
        <v>64</v>
      </c>
    </row>
    <row r="188" spans="1:9">
      <c r="A188" s="36">
        <v>185</v>
      </c>
      <c r="B188" s="36">
        <v>4</v>
      </c>
      <c r="C188" s="41" t="s">
        <v>470</v>
      </c>
      <c r="D188" s="36" t="s">
        <v>62</v>
      </c>
      <c r="E188" s="41" t="s">
        <v>38</v>
      </c>
      <c r="F188" s="37" t="s">
        <v>150</v>
      </c>
      <c r="G188" s="36"/>
      <c r="H188" s="36"/>
      <c r="I188" s="36" t="s">
        <v>64</v>
      </c>
    </row>
    <row r="189" spans="1:9">
      <c r="A189" s="36">
        <v>186</v>
      </c>
      <c r="B189" s="36">
        <v>5</v>
      </c>
      <c r="C189" s="41" t="s">
        <v>470</v>
      </c>
      <c r="D189" s="36" t="s">
        <v>62</v>
      </c>
      <c r="E189" s="41" t="s">
        <v>38</v>
      </c>
      <c r="F189" s="37" t="s">
        <v>473</v>
      </c>
      <c r="G189" s="36"/>
      <c r="H189" s="36"/>
      <c r="I189" s="36"/>
    </row>
    <row r="190" spans="1:9">
      <c r="A190" s="36">
        <v>187</v>
      </c>
      <c r="B190" s="36">
        <v>6</v>
      </c>
      <c r="C190" s="41" t="s">
        <v>470</v>
      </c>
      <c r="D190" s="36" t="s">
        <v>62</v>
      </c>
      <c r="E190" s="41" t="s">
        <v>38</v>
      </c>
      <c r="F190" s="37" t="s">
        <v>474</v>
      </c>
      <c r="G190" s="36" t="s">
        <v>67</v>
      </c>
      <c r="H190" s="36"/>
      <c r="I190" s="36"/>
    </row>
    <row r="191" spans="1:9" ht="33">
      <c r="A191" s="36">
        <v>188</v>
      </c>
      <c r="B191" s="36">
        <v>7</v>
      </c>
      <c r="C191" s="41" t="s">
        <v>470</v>
      </c>
      <c r="D191" s="36" t="s">
        <v>62</v>
      </c>
      <c r="E191" s="41" t="s">
        <v>38</v>
      </c>
      <c r="F191" s="37" t="s">
        <v>475</v>
      </c>
      <c r="G191" s="36"/>
      <c r="H191" s="36"/>
      <c r="I191" s="36" t="s">
        <v>64</v>
      </c>
    </row>
    <row r="192" spans="1:9" ht="33">
      <c r="A192" s="36">
        <v>189</v>
      </c>
      <c r="B192" s="36">
        <v>8</v>
      </c>
      <c r="C192" s="41" t="s">
        <v>470</v>
      </c>
      <c r="D192" s="36" t="s">
        <v>62</v>
      </c>
      <c r="E192" s="41" t="s">
        <v>38</v>
      </c>
      <c r="F192" s="37" t="s">
        <v>476</v>
      </c>
      <c r="G192" s="36"/>
      <c r="H192" s="36"/>
      <c r="I192" s="36"/>
    </row>
    <row r="193" spans="1:9" ht="33">
      <c r="A193" s="36">
        <v>190</v>
      </c>
      <c r="B193" s="36">
        <v>9</v>
      </c>
      <c r="C193" s="41" t="s">
        <v>470</v>
      </c>
      <c r="D193" s="36" t="s">
        <v>62</v>
      </c>
      <c r="E193" s="41" t="s">
        <v>38</v>
      </c>
      <c r="F193" s="37" t="s">
        <v>477</v>
      </c>
      <c r="G193" s="36"/>
      <c r="H193" s="36"/>
      <c r="I193" s="36"/>
    </row>
    <row r="194" spans="1:9">
      <c r="A194" s="36">
        <v>191</v>
      </c>
      <c r="B194" s="36">
        <v>10</v>
      </c>
      <c r="C194" s="41" t="s">
        <v>470</v>
      </c>
      <c r="D194" s="36" t="s">
        <v>62</v>
      </c>
      <c r="E194" s="41" t="s">
        <v>38</v>
      </c>
      <c r="F194" s="37" t="s">
        <v>478</v>
      </c>
      <c r="G194" s="36"/>
      <c r="H194" s="36"/>
      <c r="I194" s="36"/>
    </row>
    <row r="195" spans="1:9" ht="33">
      <c r="A195" s="36">
        <v>192</v>
      </c>
      <c r="B195" s="36">
        <v>11</v>
      </c>
      <c r="C195" s="41" t="s">
        <v>470</v>
      </c>
      <c r="D195" s="36" t="s">
        <v>62</v>
      </c>
      <c r="E195" s="41" t="s">
        <v>38</v>
      </c>
      <c r="F195" s="37" t="s">
        <v>479</v>
      </c>
      <c r="G195" s="36"/>
      <c r="H195" s="36"/>
      <c r="I195" s="36"/>
    </row>
    <row r="196" spans="1:9" ht="33">
      <c r="A196" s="36">
        <v>193</v>
      </c>
      <c r="B196" s="36">
        <v>12</v>
      </c>
      <c r="C196" s="41" t="s">
        <v>470</v>
      </c>
      <c r="D196" s="36" t="s">
        <v>65</v>
      </c>
      <c r="E196" s="41" t="s">
        <v>38</v>
      </c>
      <c r="F196" s="37" t="s">
        <v>480</v>
      </c>
      <c r="G196" s="36" t="s">
        <v>67</v>
      </c>
      <c r="H196" s="36"/>
      <c r="I196" s="36"/>
    </row>
    <row r="197" spans="1:9">
      <c r="A197" s="36">
        <v>194</v>
      </c>
      <c r="B197" s="36">
        <v>13</v>
      </c>
      <c r="C197" s="41" t="s">
        <v>470</v>
      </c>
      <c r="D197" s="36" t="s">
        <v>65</v>
      </c>
      <c r="E197" s="41" t="s">
        <v>38</v>
      </c>
      <c r="F197" s="37" t="s">
        <v>481</v>
      </c>
      <c r="G197" s="36"/>
      <c r="H197" s="36"/>
      <c r="I197" s="36"/>
    </row>
    <row r="198" spans="1:9" ht="49.5">
      <c r="A198" s="36">
        <v>195</v>
      </c>
      <c r="B198" s="36">
        <v>14</v>
      </c>
      <c r="C198" s="41" t="s">
        <v>470</v>
      </c>
      <c r="D198" s="36" t="s">
        <v>66</v>
      </c>
      <c r="E198" s="41" t="s">
        <v>38</v>
      </c>
      <c r="F198" s="37" t="s">
        <v>482</v>
      </c>
      <c r="G198" s="36" t="s">
        <v>67</v>
      </c>
      <c r="H198" s="36"/>
      <c r="I198" s="36"/>
    </row>
    <row r="199" spans="1:9" ht="33">
      <c r="A199" s="36">
        <v>196</v>
      </c>
      <c r="B199" s="36">
        <v>15</v>
      </c>
      <c r="C199" s="41" t="s">
        <v>470</v>
      </c>
      <c r="D199" s="36" t="s">
        <v>66</v>
      </c>
      <c r="E199" s="41" t="s">
        <v>38</v>
      </c>
      <c r="F199" s="37" t="s">
        <v>483</v>
      </c>
      <c r="G199" s="36"/>
      <c r="H199" s="36" t="s">
        <v>67</v>
      </c>
      <c r="I199" s="36"/>
    </row>
    <row r="200" spans="1:9" ht="33">
      <c r="A200" s="36">
        <v>197</v>
      </c>
      <c r="B200" s="36">
        <v>16</v>
      </c>
      <c r="C200" s="41" t="s">
        <v>470</v>
      </c>
      <c r="D200" s="36" t="s">
        <v>65</v>
      </c>
      <c r="E200" s="41" t="s">
        <v>38</v>
      </c>
      <c r="F200" s="37" t="s">
        <v>484</v>
      </c>
      <c r="G200" s="36"/>
      <c r="H200" s="36"/>
      <c r="I200" s="36"/>
    </row>
    <row r="201" spans="1:9" ht="33">
      <c r="A201" s="36">
        <v>198</v>
      </c>
      <c r="B201" s="36">
        <v>17</v>
      </c>
      <c r="C201" s="41" t="s">
        <v>470</v>
      </c>
      <c r="D201" s="36" t="s">
        <v>65</v>
      </c>
      <c r="E201" s="41" t="s">
        <v>38</v>
      </c>
      <c r="F201" s="37" t="s">
        <v>485</v>
      </c>
      <c r="G201" s="36" t="s">
        <v>67</v>
      </c>
      <c r="H201" s="36"/>
      <c r="I201" s="36"/>
    </row>
    <row r="202" spans="1:9">
      <c r="A202" s="36">
        <v>199</v>
      </c>
      <c r="B202" s="36">
        <v>18</v>
      </c>
      <c r="C202" s="41" t="s">
        <v>470</v>
      </c>
      <c r="D202" s="36" t="s">
        <v>65</v>
      </c>
      <c r="E202" s="41" t="s">
        <v>38</v>
      </c>
      <c r="F202" s="37" t="s">
        <v>486</v>
      </c>
      <c r="G202" s="36"/>
      <c r="H202" s="36"/>
      <c r="I202" s="36"/>
    </row>
    <row r="203" spans="1:9" ht="33">
      <c r="A203" s="36">
        <v>200</v>
      </c>
      <c r="B203" s="36">
        <v>19</v>
      </c>
      <c r="C203" s="41" t="s">
        <v>470</v>
      </c>
      <c r="D203" s="36" t="s">
        <v>65</v>
      </c>
      <c r="E203" s="41" t="s">
        <v>38</v>
      </c>
      <c r="F203" s="37" t="s">
        <v>487</v>
      </c>
      <c r="G203" s="36"/>
      <c r="H203" s="36"/>
      <c r="I203" s="36"/>
    </row>
    <row r="204" spans="1:9" ht="33">
      <c r="A204" s="36">
        <v>201</v>
      </c>
      <c r="B204" s="36">
        <v>20</v>
      </c>
      <c r="C204" s="41" t="s">
        <v>470</v>
      </c>
      <c r="D204" s="36" t="s">
        <v>62</v>
      </c>
      <c r="E204" s="41" t="s">
        <v>38</v>
      </c>
      <c r="F204" s="37" t="s">
        <v>604</v>
      </c>
      <c r="G204" s="36"/>
      <c r="H204" s="36"/>
      <c r="I204" s="36" t="s">
        <v>64</v>
      </c>
    </row>
    <row r="205" spans="1:9">
      <c r="A205" s="36">
        <v>202</v>
      </c>
      <c r="B205" s="36">
        <v>21</v>
      </c>
      <c r="C205" s="41" t="s">
        <v>470</v>
      </c>
      <c r="D205" s="36" t="s">
        <v>62</v>
      </c>
      <c r="E205" s="41" t="s">
        <v>38</v>
      </c>
      <c r="F205" s="37" t="s">
        <v>605</v>
      </c>
      <c r="G205" s="36"/>
      <c r="H205" s="36"/>
      <c r="I205" s="36"/>
    </row>
    <row r="206" spans="1:9" ht="49.5">
      <c r="A206" s="36">
        <v>203</v>
      </c>
      <c r="B206" s="36">
        <v>22</v>
      </c>
      <c r="C206" s="41" t="s">
        <v>470</v>
      </c>
      <c r="D206" s="36" t="s">
        <v>62</v>
      </c>
      <c r="E206" s="41" t="s">
        <v>38</v>
      </c>
      <c r="F206" s="37" t="s">
        <v>488</v>
      </c>
      <c r="G206" s="36"/>
      <c r="H206" s="36"/>
      <c r="I206" s="36"/>
    </row>
    <row r="207" spans="1:9" ht="33">
      <c r="A207" s="36">
        <v>204</v>
      </c>
      <c r="B207" s="36">
        <v>23</v>
      </c>
      <c r="C207" s="41" t="s">
        <v>470</v>
      </c>
      <c r="D207" s="36" t="s">
        <v>65</v>
      </c>
      <c r="E207" s="41" t="s">
        <v>38</v>
      </c>
      <c r="F207" s="37" t="s">
        <v>489</v>
      </c>
      <c r="G207" s="36"/>
      <c r="H207" s="36"/>
      <c r="I207" s="36"/>
    </row>
    <row r="208" spans="1:9" ht="33">
      <c r="A208" s="36">
        <v>205</v>
      </c>
      <c r="B208" s="36">
        <v>24</v>
      </c>
      <c r="C208" s="41" t="s">
        <v>470</v>
      </c>
      <c r="D208" s="36" t="s">
        <v>66</v>
      </c>
      <c r="E208" s="41" t="s">
        <v>38</v>
      </c>
      <c r="F208" s="37" t="s">
        <v>490</v>
      </c>
      <c r="G208" s="36"/>
      <c r="H208" s="36"/>
      <c r="I208" s="36"/>
    </row>
    <row r="209" spans="1:9">
      <c r="A209" s="36">
        <v>206</v>
      </c>
      <c r="B209" s="36">
        <v>25</v>
      </c>
      <c r="C209" s="41" t="s">
        <v>470</v>
      </c>
      <c r="D209" s="36" t="s">
        <v>65</v>
      </c>
      <c r="E209" s="41" t="s">
        <v>38</v>
      </c>
      <c r="F209" s="37" t="s">
        <v>491</v>
      </c>
      <c r="G209" s="36"/>
      <c r="H209" s="36"/>
      <c r="I209" s="36"/>
    </row>
    <row r="210" spans="1:9" ht="33">
      <c r="A210" s="36">
        <v>207</v>
      </c>
      <c r="B210" s="36">
        <v>26</v>
      </c>
      <c r="C210" s="41" t="s">
        <v>470</v>
      </c>
      <c r="D210" s="36" t="s">
        <v>65</v>
      </c>
      <c r="E210" s="41" t="s">
        <v>38</v>
      </c>
      <c r="F210" s="37" t="s">
        <v>492</v>
      </c>
      <c r="G210" s="36"/>
      <c r="H210" s="36"/>
      <c r="I210" s="36"/>
    </row>
    <row r="211" spans="1:9">
      <c r="A211" s="36">
        <v>208</v>
      </c>
      <c r="B211" s="36">
        <v>27</v>
      </c>
      <c r="C211" s="41" t="s">
        <v>470</v>
      </c>
      <c r="D211" s="36" t="s">
        <v>65</v>
      </c>
      <c r="E211" s="41" t="s">
        <v>38</v>
      </c>
      <c r="F211" s="37" t="s">
        <v>606</v>
      </c>
      <c r="G211" s="36"/>
      <c r="H211" s="36"/>
      <c r="I211" s="36"/>
    </row>
    <row r="212" spans="1:9">
      <c r="A212" s="36">
        <v>209</v>
      </c>
      <c r="B212" s="36">
        <v>28</v>
      </c>
      <c r="C212" s="41" t="s">
        <v>470</v>
      </c>
      <c r="D212" s="36" t="s">
        <v>65</v>
      </c>
      <c r="E212" s="41" t="s">
        <v>38</v>
      </c>
      <c r="F212" s="37" t="s">
        <v>493</v>
      </c>
      <c r="G212" s="36" t="s">
        <v>67</v>
      </c>
      <c r="H212" s="36"/>
      <c r="I212" s="36"/>
    </row>
    <row r="213" spans="1:9" ht="33">
      <c r="A213" s="36">
        <v>210</v>
      </c>
      <c r="B213" s="36">
        <v>29</v>
      </c>
      <c r="C213" s="41" t="s">
        <v>470</v>
      </c>
      <c r="D213" s="36" t="s">
        <v>65</v>
      </c>
      <c r="E213" s="41" t="s">
        <v>38</v>
      </c>
      <c r="F213" s="37" t="s">
        <v>494</v>
      </c>
      <c r="G213" s="36"/>
      <c r="H213" s="36"/>
      <c r="I213" s="36"/>
    </row>
    <row r="214" spans="1:9" ht="49.5">
      <c r="A214" s="36">
        <v>211</v>
      </c>
      <c r="B214" s="36">
        <v>30</v>
      </c>
      <c r="C214" s="41" t="s">
        <v>470</v>
      </c>
      <c r="D214" s="36" t="s">
        <v>66</v>
      </c>
      <c r="E214" s="41" t="s">
        <v>38</v>
      </c>
      <c r="F214" s="37" t="s">
        <v>495</v>
      </c>
      <c r="G214" s="36"/>
      <c r="H214" s="36"/>
      <c r="I214" s="36" t="s">
        <v>64</v>
      </c>
    </row>
    <row r="215" spans="1:9" ht="49.5">
      <c r="A215" s="36">
        <v>212</v>
      </c>
      <c r="B215" s="36">
        <v>31</v>
      </c>
      <c r="C215" s="41" t="s">
        <v>470</v>
      </c>
      <c r="D215" s="36" t="s">
        <v>66</v>
      </c>
      <c r="E215" s="41" t="s">
        <v>38</v>
      </c>
      <c r="F215" s="37" t="s">
        <v>496</v>
      </c>
      <c r="G215" s="36"/>
      <c r="H215" s="36" t="s">
        <v>67</v>
      </c>
      <c r="I215" s="36"/>
    </row>
    <row r="216" spans="1:9">
      <c r="A216" s="36">
        <v>213</v>
      </c>
      <c r="B216" s="36">
        <v>32</v>
      </c>
      <c r="C216" s="41" t="s">
        <v>470</v>
      </c>
      <c r="D216" s="36" t="s">
        <v>66</v>
      </c>
      <c r="E216" s="41" t="s">
        <v>38</v>
      </c>
      <c r="F216" s="37" t="s">
        <v>497</v>
      </c>
      <c r="G216" s="36" t="s">
        <v>67</v>
      </c>
      <c r="H216" s="36"/>
      <c r="I216" s="36"/>
    </row>
    <row r="217" spans="1:9" ht="33">
      <c r="A217" s="36">
        <v>214</v>
      </c>
      <c r="B217" s="36">
        <v>33</v>
      </c>
      <c r="C217" s="41" t="s">
        <v>470</v>
      </c>
      <c r="D217" s="36" t="s">
        <v>65</v>
      </c>
      <c r="E217" s="41" t="s">
        <v>38</v>
      </c>
      <c r="F217" s="37" t="s">
        <v>498</v>
      </c>
      <c r="G217" s="36"/>
      <c r="H217" s="36"/>
      <c r="I217" s="36"/>
    </row>
    <row r="218" spans="1:9">
      <c r="A218" s="36">
        <v>215</v>
      </c>
      <c r="B218" s="36">
        <v>34</v>
      </c>
      <c r="C218" s="41" t="s">
        <v>470</v>
      </c>
      <c r="D218" s="36" t="s">
        <v>66</v>
      </c>
      <c r="E218" s="41" t="s">
        <v>38</v>
      </c>
      <c r="F218" s="37" t="s">
        <v>152</v>
      </c>
      <c r="G218" s="36"/>
      <c r="H218" s="36" t="s">
        <v>67</v>
      </c>
      <c r="I218" s="36"/>
    </row>
    <row r="219" spans="1:9" ht="33">
      <c r="A219" s="36">
        <v>216</v>
      </c>
      <c r="B219" s="36">
        <v>35</v>
      </c>
      <c r="C219" s="41" t="s">
        <v>470</v>
      </c>
      <c r="D219" s="36" t="s">
        <v>62</v>
      </c>
      <c r="E219" s="41" t="s">
        <v>151</v>
      </c>
      <c r="F219" s="37" t="s">
        <v>499</v>
      </c>
      <c r="G219" s="36"/>
      <c r="H219" s="36"/>
      <c r="I219" s="36" t="s">
        <v>64</v>
      </c>
    </row>
    <row r="220" spans="1:9" ht="33">
      <c r="A220" s="36">
        <v>217</v>
      </c>
      <c r="B220" s="36">
        <v>36</v>
      </c>
      <c r="C220" s="41" t="s">
        <v>470</v>
      </c>
      <c r="D220" s="36" t="s">
        <v>65</v>
      </c>
      <c r="E220" s="41" t="s">
        <v>151</v>
      </c>
      <c r="F220" s="37" t="s">
        <v>500</v>
      </c>
      <c r="G220" s="36"/>
      <c r="H220" s="36"/>
      <c r="I220" s="36"/>
    </row>
    <row r="221" spans="1:9" ht="33">
      <c r="A221" s="36">
        <v>218</v>
      </c>
      <c r="B221" s="36">
        <v>37</v>
      </c>
      <c r="C221" s="41" t="s">
        <v>470</v>
      </c>
      <c r="D221" s="36" t="s">
        <v>65</v>
      </c>
      <c r="E221" s="41" t="s">
        <v>151</v>
      </c>
      <c r="F221" s="37" t="s">
        <v>501</v>
      </c>
      <c r="G221" s="36"/>
      <c r="H221" s="36"/>
      <c r="I221" s="36"/>
    </row>
    <row r="222" spans="1:9" ht="33">
      <c r="A222" s="36">
        <v>219</v>
      </c>
      <c r="B222" s="36">
        <v>38</v>
      </c>
      <c r="C222" s="41" t="s">
        <v>470</v>
      </c>
      <c r="D222" s="36" t="s">
        <v>65</v>
      </c>
      <c r="E222" s="41" t="s">
        <v>151</v>
      </c>
      <c r="F222" s="37" t="s">
        <v>502</v>
      </c>
      <c r="G222" s="36"/>
      <c r="H222" s="36"/>
      <c r="I222" s="36"/>
    </row>
    <row r="223" spans="1:9" ht="49.5">
      <c r="A223" s="36">
        <v>220</v>
      </c>
      <c r="B223" s="36">
        <v>39</v>
      </c>
      <c r="C223" s="41" t="s">
        <v>470</v>
      </c>
      <c r="D223" s="36" t="s">
        <v>65</v>
      </c>
      <c r="E223" s="41" t="s">
        <v>151</v>
      </c>
      <c r="F223" s="37" t="s">
        <v>607</v>
      </c>
      <c r="G223" s="36"/>
      <c r="H223" s="36"/>
      <c r="I223" s="36"/>
    </row>
    <row r="224" spans="1:9">
      <c r="A224" s="36">
        <v>221</v>
      </c>
      <c r="B224" s="36">
        <v>40</v>
      </c>
      <c r="C224" s="41" t="s">
        <v>470</v>
      </c>
      <c r="D224" s="36" t="s">
        <v>65</v>
      </c>
      <c r="E224" s="41" t="s">
        <v>151</v>
      </c>
      <c r="F224" s="37" t="s">
        <v>503</v>
      </c>
      <c r="G224" s="36"/>
      <c r="H224" s="36"/>
      <c r="I224" s="36"/>
    </row>
    <row r="225" spans="1:9" ht="33">
      <c r="A225" s="36">
        <v>222</v>
      </c>
      <c r="B225" s="36">
        <v>41</v>
      </c>
      <c r="C225" s="41" t="s">
        <v>470</v>
      </c>
      <c r="D225" s="36" t="s">
        <v>65</v>
      </c>
      <c r="E225" s="41" t="s">
        <v>151</v>
      </c>
      <c r="F225" s="37" t="s">
        <v>608</v>
      </c>
      <c r="G225" s="36"/>
      <c r="H225" s="36" t="s">
        <v>67</v>
      </c>
      <c r="I225" s="36"/>
    </row>
    <row r="226" spans="1:9" ht="33">
      <c r="A226" s="36">
        <v>223</v>
      </c>
      <c r="B226" s="36">
        <v>42</v>
      </c>
      <c r="C226" s="41" t="s">
        <v>470</v>
      </c>
      <c r="D226" s="36" t="s">
        <v>65</v>
      </c>
      <c r="E226" s="41" t="s">
        <v>151</v>
      </c>
      <c r="F226" s="37" t="s">
        <v>504</v>
      </c>
      <c r="G226" s="36"/>
      <c r="H226" s="36"/>
      <c r="I226" s="36"/>
    </row>
    <row r="227" spans="1:9" ht="33">
      <c r="A227" s="36">
        <v>224</v>
      </c>
      <c r="B227" s="36">
        <v>43</v>
      </c>
      <c r="C227" s="41" t="s">
        <v>470</v>
      </c>
      <c r="D227" s="36" t="s">
        <v>65</v>
      </c>
      <c r="E227" s="41" t="s">
        <v>151</v>
      </c>
      <c r="F227" s="37" t="s">
        <v>505</v>
      </c>
      <c r="G227" s="36"/>
      <c r="H227" s="36"/>
      <c r="I227" s="36"/>
    </row>
    <row r="228" spans="1:9" ht="33">
      <c r="A228" s="36">
        <v>225</v>
      </c>
      <c r="B228" s="36">
        <v>44</v>
      </c>
      <c r="C228" s="41" t="s">
        <v>470</v>
      </c>
      <c r="D228" s="36" t="s">
        <v>65</v>
      </c>
      <c r="E228" s="41" t="s">
        <v>151</v>
      </c>
      <c r="F228" s="37" t="s">
        <v>609</v>
      </c>
      <c r="G228" s="36"/>
      <c r="H228" s="36"/>
      <c r="I228" s="36"/>
    </row>
    <row r="229" spans="1:9" ht="33">
      <c r="A229" s="36">
        <v>226</v>
      </c>
      <c r="B229" s="36">
        <v>45</v>
      </c>
      <c r="C229" s="41" t="s">
        <v>470</v>
      </c>
      <c r="D229" s="36" t="s">
        <v>66</v>
      </c>
      <c r="E229" s="41" t="s">
        <v>151</v>
      </c>
      <c r="F229" s="37" t="s">
        <v>506</v>
      </c>
      <c r="G229" s="36"/>
      <c r="H229" s="36"/>
      <c r="I229" s="36"/>
    </row>
    <row r="230" spans="1:9" ht="33">
      <c r="A230" s="36">
        <v>227</v>
      </c>
      <c r="B230" s="36">
        <v>46</v>
      </c>
      <c r="C230" s="41" t="s">
        <v>470</v>
      </c>
      <c r="D230" s="36" t="s">
        <v>66</v>
      </c>
      <c r="E230" s="41" t="s">
        <v>151</v>
      </c>
      <c r="F230" s="37" t="s">
        <v>507</v>
      </c>
      <c r="G230" s="36"/>
      <c r="H230" s="36"/>
      <c r="I230" s="36"/>
    </row>
    <row r="231" spans="1:9" ht="49.5">
      <c r="A231" s="36">
        <v>228</v>
      </c>
      <c r="B231" s="36">
        <v>47</v>
      </c>
      <c r="C231" s="41" t="s">
        <v>470</v>
      </c>
      <c r="D231" s="36" t="s">
        <v>65</v>
      </c>
      <c r="E231" s="41" t="s">
        <v>151</v>
      </c>
      <c r="F231" s="37" t="s">
        <v>610</v>
      </c>
      <c r="G231" s="36"/>
      <c r="H231" s="36"/>
      <c r="I231" s="36"/>
    </row>
    <row r="232" spans="1:9">
      <c r="A232" s="36">
        <v>229</v>
      </c>
      <c r="B232" s="36">
        <v>48</v>
      </c>
      <c r="C232" s="41" t="s">
        <v>470</v>
      </c>
      <c r="D232" s="36" t="s">
        <v>65</v>
      </c>
      <c r="E232" s="41" t="s">
        <v>508</v>
      </c>
      <c r="F232" s="37" t="s">
        <v>611</v>
      </c>
      <c r="G232" s="36"/>
      <c r="H232" s="36"/>
      <c r="I232" s="36"/>
    </row>
    <row r="233" spans="1:9" ht="49.5">
      <c r="A233" s="36">
        <v>230</v>
      </c>
      <c r="B233" s="36">
        <v>49</v>
      </c>
      <c r="C233" s="41" t="s">
        <v>470</v>
      </c>
      <c r="D233" s="36" t="s">
        <v>66</v>
      </c>
      <c r="E233" s="41" t="s">
        <v>508</v>
      </c>
      <c r="F233" s="37" t="s">
        <v>509</v>
      </c>
      <c r="G233" s="36"/>
      <c r="H233" s="36"/>
      <c r="I233" s="36"/>
    </row>
    <row r="234" spans="1:9" ht="33">
      <c r="A234" s="36">
        <v>231</v>
      </c>
      <c r="B234" s="36">
        <v>1</v>
      </c>
      <c r="C234" s="41" t="s">
        <v>510</v>
      </c>
      <c r="D234" s="36" t="s">
        <v>62</v>
      </c>
      <c r="E234" s="41" t="s">
        <v>510</v>
      </c>
      <c r="F234" s="37" t="s">
        <v>612</v>
      </c>
      <c r="G234" s="36"/>
      <c r="H234" s="36" t="s">
        <v>67</v>
      </c>
      <c r="I234" s="36"/>
    </row>
    <row r="235" spans="1:9">
      <c r="A235" s="36">
        <v>232</v>
      </c>
      <c r="B235" s="36">
        <v>2</v>
      </c>
      <c r="C235" s="41" t="s">
        <v>510</v>
      </c>
      <c r="D235" s="36" t="s">
        <v>62</v>
      </c>
      <c r="E235" s="41" t="s">
        <v>510</v>
      </c>
      <c r="F235" s="37" t="s">
        <v>511</v>
      </c>
      <c r="G235" s="36"/>
      <c r="H235" s="36"/>
      <c r="I235" s="36"/>
    </row>
    <row r="236" spans="1:9" ht="33">
      <c r="A236" s="36">
        <v>233</v>
      </c>
      <c r="B236" s="36">
        <v>3</v>
      </c>
      <c r="C236" s="41" t="s">
        <v>510</v>
      </c>
      <c r="D236" s="36" t="s">
        <v>62</v>
      </c>
      <c r="E236" s="41" t="s">
        <v>510</v>
      </c>
      <c r="F236" s="37" t="s">
        <v>512</v>
      </c>
      <c r="G236" s="36"/>
      <c r="H236" s="36"/>
      <c r="I236" s="36"/>
    </row>
    <row r="237" spans="1:9" ht="33">
      <c r="A237" s="36">
        <v>234</v>
      </c>
      <c r="B237" s="36">
        <v>4</v>
      </c>
      <c r="C237" s="41" t="s">
        <v>510</v>
      </c>
      <c r="D237" s="36" t="s">
        <v>65</v>
      </c>
      <c r="E237" s="41" t="s">
        <v>510</v>
      </c>
      <c r="F237" s="37" t="s">
        <v>613</v>
      </c>
      <c r="G237" s="36"/>
      <c r="H237" s="36"/>
      <c r="I237" s="36"/>
    </row>
    <row r="238" spans="1:9" ht="33">
      <c r="A238" s="36">
        <v>235</v>
      </c>
      <c r="B238" s="36">
        <v>5</v>
      </c>
      <c r="C238" s="41" t="s">
        <v>510</v>
      </c>
      <c r="D238" s="36" t="s">
        <v>65</v>
      </c>
      <c r="E238" s="41" t="s">
        <v>510</v>
      </c>
      <c r="F238" s="37" t="s">
        <v>614</v>
      </c>
      <c r="G238" s="36"/>
      <c r="H238" s="36"/>
      <c r="I238" s="36"/>
    </row>
    <row r="239" spans="1:9">
      <c r="A239" s="36">
        <v>236</v>
      </c>
      <c r="B239" s="36">
        <v>6</v>
      </c>
      <c r="C239" s="41" t="s">
        <v>510</v>
      </c>
      <c r="D239" s="36" t="s">
        <v>65</v>
      </c>
      <c r="E239" s="41" t="s">
        <v>510</v>
      </c>
      <c r="F239" s="37" t="s">
        <v>513</v>
      </c>
      <c r="G239" s="36"/>
      <c r="H239" s="36"/>
      <c r="I239" s="36"/>
    </row>
    <row r="240" spans="1:9" ht="33">
      <c r="A240" s="36">
        <v>237</v>
      </c>
      <c r="B240" s="36">
        <v>7</v>
      </c>
      <c r="C240" s="41" t="s">
        <v>510</v>
      </c>
      <c r="D240" s="36" t="s">
        <v>65</v>
      </c>
      <c r="E240" s="41" t="s">
        <v>510</v>
      </c>
      <c r="F240" s="37" t="s">
        <v>615</v>
      </c>
      <c r="G240" s="36"/>
      <c r="H240" s="36"/>
      <c r="I240" s="36"/>
    </row>
    <row r="241" spans="1:9">
      <c r="A241" s="36">
        <v>238</v>
      </c>
      <c r="B241" s="36">
        <v>8</v>
      </c>
      <c r="C241" s="41" t="s">
        <v>510</v>
      </c>
      <c r="D241" s="36" t="s">
        <v>66</v>
      </c>
      <c r="E241" s="41" t="s">
        <v>510</v>
      </c>
      <c r="F241" s="37" t="s">
        <v>154</v>
      </c>
      <c r="G241" s="36"/>
      <c r="H241" s="36"/>
      <c r="I241" s="36"/>
    </row>
    <row r="242" spans="1:9">
      <c r="A242" s="36">
        <v>239</v>
      </c>
      <c r="B242" s="36">
        <v>9</v>
      </c>
      <c r="C242" s="41" t="s">
        <v>510</v>
      </c>
      <c r="D242" s="36" t="s">
        <v>66</v>
      </c>
      <c r="E242" s="41" t="s">
        <v>510</v>
      </c>
      <c r="F242" s="37" t="s">
        <v>155</v>
      </c>
      <c r="G242" s="36"/>
      <c r="H242" s="36"/>
      <c r="I242" s="36"/>
    </row>
    <row r="243" spans="1:9" ht="33">
      <c r="A243" s="36">
        <v>240</v>
      </c>
      <c r="B243" s="36">
        <v>10</v>
      </c>
      <c r="C243" s="41" t="s">
        <v>510</v>
      </c>
      <c r="D243" s="36" t="s">
        <v>66</v>
      </c>
      <c r="E243" s="41" t="s">
        <v>510</v>
      </c>
      <c r="F243" s="37" t="s">
        <v>156</v>
      </c>
      <c r="G243" s="36"/>
      <c r="H243" s="36" t="s">
        <v>67</v>
      </c>
      <c r="I243" s="36"/>
    </row>
    <row r="244" spans="1:9">
      <c r="A244" s="36">
        <v>241</v>
      </c>
      <c r="B244" s="36">
        <v>11</v>
      </c>
      <c r="C244" s="41" t="s">
        <v>510</v>
      </c>
      <c r="D244" s="36" t="s">
        <v>66</v>
      </c>
      <c r="E244" s="41" t="s">
        <v>510</v>
      </c>
      <c r="F244" s="37" t="s">
        <v>157</v>
      </c>
      <c r="G244" s="36"/>
      <c r="H244" s="36" t="s">
        <v>67</v>
      </c>
      <c r="I244" s="36"/>
    </row>
    <row r="245" spans="1:9" ht="33">
      <c r="A245" s="36">
        <v>242</v>
      </c>
      <c r="B245" s="36">
        <v>12</v>
      </c>
      <c r="C245" s="41" t="s">
        <v>510</v>
      </c>
      <c r="D245" s="36" t="s">
        <v>66</v>
      </c>
      <c r="E245" s="41" t="s">
        <v>510</v>
      </c>
      <c r="F245" s="37" t="s">
        <v>514</v>
      </c>
      <c r="G245" s="36"/>
      <c r="H245" s="36"/>
      <c r="I245" s="36"/>
    </row>
    <row r="246" spans="1:9" ht="33">
      <c r="A246" s="36">
        <v>243</v>
      </c>
      <c r="B246" s="36">
        <v>13</v>
      </c>
      <c r="C246" s="41" t="s">
        <v>510</v>
      </c>
      <c r="D246" s="36" t="s">
        <v>66</v>
      </c>
      <c r="E246" s="41" t="s">
        <v>510</v>
      </c>
      <c r="F246" s="37" t="s">
        <v>616</v>
      </c>
      <c r="G246" s="36"/>
      <c r="H246" s="36"/>
      <c r="I246" s="36"/>
    </row>
    <row r="247" spans="1:9" ht="33">
      <c r="A247" s="36">
        <v>244</v>
      </c>
      <c r="B247" s="36">
        <v>14</v>
      </c>
      <c r="C247" s="41" t="s">
        <v>510</v>
      </c>
      <c r="D247" s="36" t="s">
        <v>66</v>
      </c>
      <c r="E247" s="41" t="s">
        <v>510</v>
      </c>
      <c r="F247" s="37" t="s">
        <v>515</v>
      </c>
      <c r="G247" s="36"/>
      <c r="H247" s="36"/>
      <c r="I247" s="36"/>
    </row>
    <row r="248" spans="1:9" ht="33">
      <c r="A248" s="36">
        <v>245</v>
      </c>
      <c r="B248" s="36">
        <v>15</v>
      </c>
      <c r="C248" s="41" t="s">
        <v>510</v>
      </c>
      <c r="D248" s="36" t="s">
        <v>66</v>
      </c>
      <c r="E248" s="41" t="s">
        <v>510</v>
      </c>
      <c r="F248" s="37" t="s">
        <v>516</v>
      </c>
      <c r="G248" s="36"/>
      <c r="H248" s="36"/>
      <c r="I248" s="36"/>
    </row>
    <row r="249" spans="1:9" ht="49.5">
      <c r="A249" s="36">
        <v>246</v>
      </c>
      <c r="B249" s="36">
        <v>16</v>
      </c>
      <c r="C249" s="41" t="s">
        <v>510</v>
      </c>
      <c r="D249" s="36" t="s">
        <v>66</v>
      </c>
      <c r="E249" s="41" t="s">
        <v>510</v>
      </c>
      <c r="F249" s="37" t="s">
        <v>617</v>
      </c>
      <c r="G249" s="36"/>
      <c r="H249" s="36"/>
      <c r="I249" s="36"/>
    </row>
    <row r="250" spans="1:9">
      <c r="A250" s="36">
        <v>247</v>
      </c>
      <c r="B250" s="36">
        <v>1</v>
      </c>
      <c r="C250" s="41" t="s">
        <v>517</v>
      </c>
      <c r="D250" s="36" t="s">
        <v>62</v>
      </c>
      <c r="E250" s="41" t="s">
        <v>518</v>
      </c>
      <c r="F250" s="37" t="s">
        <v>158</v>
      </c>
      <c r="G250" s="36"/>
      <c r="H250" s="36"/>
      <c r="I250" s="37"/>
    </row>
    <row r="251" spans="1:9">
      <c r="A251" s="36">
        <v>248</v>
      </c>
      <c r="B251" s="36">
        <v>2</v>
      </c>
      <c r="C251" s="41" t="s">
        <v>517</v>
      </c>
      <c r="D251" s="36" t="s">
        <v>62</v>
      </c>
      <c r="E251" s="41" t="s">
        <v>518</v>
      </c>
      <c r="F251" s="37" t="s">
        <v>519</v>
      </c>
      <c r="G251" s="36"/>
      <c r="H251" s="36" t="s">
        <v>67</v>
      </c>
      <c r="I251" s="36"/>
    </row>
    <row r="252" spans="1:9" ht="33">
      <c r="A252" s="36">
        <v>249</v>
      </c>
      <c r="B252" s="36">
        <v>3</v>
      </c>
      <c r="C252" s="41" t="s">
        <v>517</v>
      </c>
      <c r="D252" s="36" t="s">
        <v>62</v>
      </c>
      <c r="E252" s="41" t="s">
        <v>518</v>
      </c>
      <c r="F252" s="37" t="s">
        <v>618</v>
      </c>
      <c r="G252" s="36"/>
      <c r="H252" s="36" t="s">
        <v>67</v>
      </c>
      <c r="I252" s="36"/>
    </row>
    <row r="253" spans="1:9" ht="33">
      <c r="A253" s="36">
        <v>250</v>
      </c>
      <c r="B253" s="36">
        <v>4</v>
      </c>
      <c r="C253" s="41" t="s">
        <v>517</v>
      </c>
      <c r="D253" s="36" t="s">
        <v>65</v>
      </c>
      <c r="E253" s="41" t="s">
        <v>518</v>
      </c>
      <c r="F253" s="37" t="s">
        <v>520</v>
      </c>
      <c r="G253" s="36"/>
      <c r="H253" s="36"/>
      <c r="I253" s="36"/>
    </row>
    <row r="254" spans="1:9" ht="33">
      <c r="A254" s="36">
        <v>251</v>
      </c>
      <c r="B254" s="36">
        <v>5</v>
      </c>
      <c r="C254" s="41" t="s">
        <v>517</v>
      </c>
      <c r="D254" s="36" t="s">
        <v>65</v>
      </c>
      <c r="E254" s="41" t="s">
        <v>518</v>
      </c>
      <c r="F254" s="37" t="s">
        <v>159</v>
      </c>
      <c r="G254" s="36"/>
      <c r="H254" s="36" t="s">
        <v>67</v>
      </c>
      <c r="I254" s="36"/>
    </row>
    <row r="255" spans="1:9">
      <c r="A255" s="36">
        <v>252</v>
      </c>
      <c r="B255" s="36">
        <v>6</v>
      </c>
      <c r="C255" s="41" t="s">
        <v>517</v>
      </c>
      <c r="D255" s="36" t="s">
        <v>65</v>
      </c>
      <c r="E255" s="41" t="s">
        <v>518</v>
      </c>
      <c r="F255" s="37" t="s">
        <v>521</v>
      </c>
      <c r="G255" s="36"/>
      <c r="H255" s="36"/>
      <c r="I255" s="36"/>
    </row>
    <row r="256" spans="1:9">
      <c r="A256" s="36">
        <v>253</v>
      </c>
      <c r="B256" s="36">
        <v>7</v>
      </c>
      <c r="C256" s="41" t="s">
        <v>517</v>
      </c>
      <c r="D256" s="36" t="s">
        <v>65</v>
      </c>
      <c r="E256" s="41" t="s">
        <v>518</v>
      </c>
      <c r="F256" s="37" t="s">
        <v>619</v>
      </c>
      <c r="G256" s="36"/>
      <c r="H256" s="36"/>
      <c r="I256" s="36"/>
    </row>
    <row r="257" spans="1:9" ht="33">
      <c r="A257" s="36">
        <v>254</v>
      </c>
      <c r="B257" s="36">
        <v>8</v>
      </c>
      <c r="C257" s="41" t="s">
        <v>517</v>
      </c>
      <c r="D257" s="36" t="s">
        <v>65</v>
      </c>
      <c r="E257" s="41" t="s">
        <v>518</v>
      </c>
      <c r="F257" s="37" t="s">
        <v>620</v>
      </c>
      <c r="G257" s="36"/>
      <c r="H257" s="36"/>
      <c r="I257" s="36"/>
    </row>
    <row r="258" spans="1:9" ht="33">
      <c r="A258" s="36">
        <v>255</v>
      </c>
      <c r="B258" s="36">
        <v>9</v>
      </c>
      <c r="C258" s="41" t="s">
        <v>517</v>
      </c>
      <c r="D258" s="36" t="s">
        <v>66</v>
      </c>
      <c r="E258" s="41" t="s">
        <v>518</v>
      </c>
      <c r="F258" s="37" t="s">
        <v>522</v>
      </c>
      <c r="G258" s="36"/>
      <c r="H258" s="36" t="s">
        <v>67</v>
      </c>
      <c r="I258" s="36"/>
    </row>
    <row r="259" spans="1:9" ht="33">
      <c r="A259" s="36">
        <v>256</v>
      </c>
      <c r="B259" s="36">
        <v>10</v>
      </c>
      <c r="C259" s="41" t="s">
        <v>517</v>
      </c>
      <c r="D259" s="36" t="s">
        <v>62</v>
      </c>
      <c r="E259" s="41" t="s">
        <v>523</v>
      </c>
      <c r="F259" s="37" t="s">
        <v>160</v>
      </c>
      <c r="G259" s="36"/>
      <c r="H259" s="36"/>
      <c r="I259" s="36"/>
    </row>
    <row r="260" spans="1:9">
      <c r="A260" s="36">
        <v>257</v>
      </c>
      <c r="B260" s="36">
        <v>11</v>
      </c>
      <c r="C260" s="41" t="s">
        <v>517</v>
      </c>
      <c r="D260" s="36" t="s">
        <v>65</v>
      </c>
      <c r="E260" s="41" t="s">
        <v>523</v>
      </c>
      <c r="F260" s="37" t="s">
        <v>524</v>
      </c>
      <c r="G260" s="36"/>
      <c r="H260" s="36"/>
      <c r="I260" s="36"/>
    </row>
    <row r="261" spans="1:9" ht="49.5">
      <c r="A261" s="36">
        <v>258</v>
      </c>
      <c r="B261" s="36">
        <v>12</v>
      </c>
      <c r="C261" s="41" t="s">
        <v>517</v>
      </c>
      <c r="D261" s="36" t="s">
        <v>66</v>
      </c>
      <c r="E261" s="41" t="s">
        <v>523</v>
      </c>
      <c r="F261" s="37" t="s">
        <v>621</v>
      </c>
      <c r="G261" s="36"/>
      <c r="H261" s="36"/>
      <c r="I261" s="36"/>
    </row>
    <row r="262" spans="1:9" ht="33">
      <c r="A262" s="36">
        <v>259</v>
      </c>
      <c r="B262" s="36">
        <v>1</v>
      </c>
      <c r="C262" s="41" t="s">
        <v>525</v>
      </c>
      <c r="D262" s="36" t="s">
        <v>62</v>
      </c>
      <c r="E262" s="41" t="s">
        <v>525</v>
      </c>
      <c r="F262" s="37" t="s">
        <v>526</v>
      </c>
      <c r="G262" s="36"/>
      <c r="H262" s="36"/>
      <c r="I262" s="36"/>
    </row>
    <row r="263" spans="1:9">
      <c r="A263" s="36">
        <v>260</v>
      </c>
      <c r="B263" s="36">
        <v>2</v>
      </c>
      <c r="C263" s="41" t="s">
        <v>525</v>
      </c>
      <c r="D263" s="36" t="s">
        <v>62</v>
      </c>
      <c r="E263" s="41" t="s">
        <v>525</v>
      </c>
      <c r="F263" s="37" t="s">
        <v>527</v>
      </c>
      <c r="G263" s="36"/>
      <c r="H263" s="36"/>
      <c r="I263" s="36"/>
    </row>
    <row r="264" spans="1:9">
      <c r="A264" s="36">
        <v>261</v>
      </c>
      <c r="B264" s="36">
        <v>3</v>
      </c>
      <c r="C264" s="41" t="s">
        <v>525</v>
      </c>
      <c r="D264" s="36" t="s">
        <v>65</v>
      </c>
      <c r="E264" s="41" t="s">
        <v>525</v>
      </c>
      <c r="F264" s="37" t="s">
        <v>622</v>
      </c>
      <c r="G264" s="36"/>
      <c r="H264" s="36" t="s">
        <v>67</v>
      </c>
      <c r="I264" s="36"/>
    </row>
    <row r="265" spans="1:9" ht="33">
      <c r="A265" s="36">
        <v>262</v>
      </c>
      <c r="B265" s="36">
        <v>4</v>
      </c>
      <c r="C265" s="41" t="s">
        <v>525</v>
      </c>
      <c r="D265" s="36" t="s">
        <v>65</v>
      </c>
      <c r="E265" s="41" t="s">
        <v>525</v>
      </c>
      <c r="F265" s="37" t="s">
        <v>623</v>
      </c>
      <c r="G265" s="36"/>
      <c r="H265" s="36"/>
      <c r="I265" s="36"/>
    </row>
    <row r="266" spans="1:9" ht="33">
      <c r="A266" s="36">
        <v>263</v>
      </c>
      <c r="B266" s="36">
        <v>5</v>
      </c>
      <c r="C266" s="41" t="s">
        <v>525</v>
      </c>
      <c r="D266" s="36" t="s">
        <v>66</v>
      </c>
      <c r="E266" s="41" t="s">
        <v>525</v>
      </c>
      <c r="F266" s="37" t="s">
        <v>528</v>
      </c>
      <c r="G266" s="36"/>
      <c r="H266" s="36"/>
      <c r="I266" s="36"/>
    </row>
    <row r="267" spans="1:9" ht="33">
      <c r="A267" s="36">
        <v>264</v>
      </c>
      <c r="B267" s="36">
        <v>6</v>
      </c>
      <c r="C267" s="41" t="s">
        <v>525</v>
      </c>
      <c r="D267" s="36" t="s">
        <v>66</v>
      </c>
      <c r="E267" s="41" t="s">
        <v>525</v>
      </c>
      <c r="F267" s="37" t="s">
        <v>624</v>
      </c>
      <c r="G267" s="36"/>
      <c r="H267" s="36"/>
      <c r="I267" s="36"/>
    </row>
    <row r="268" spans="1:9">
      <c r="A268" s="36">
        <v>265</v>
      </c>
      <c r="B268" s="36">
        <v>1</v>
      </c>
      <c r="C268" s="41" t="s">
        <v>40</v>
      </c>
      <c r="D268" s="36" t="s">
        <v>62</v>
      </c>
      <c r="E268" s="41" t="s">
        <v>40</v>
      </c>
      <c r="F268" s="37" t="s">
        <v>625</v>
      </c>
      <c r="G268" s="36"/>
      <c r="H268" s="36"/>
      <c r="I268" s="36"/>
    </row>
    <row r="269" spans="1:9">
      <c r="A269" s="36">
        <v>266</v>
      </c>
      <c r="B269" s="36">
        <v>2</v>
      </c>
      <c r="C269" s="41" t="s">
        <v>40</v>
      </c>
      <c r="D269" s="36" t="s">
        <v>65</v>
      </c>
      <c r="E269" s="41" t="s">
        <v>40</v>
      </c>
      <c r="F269" s="37" t="s">
        <v>529</v>
      </c>
      <c r="G269" s="36"/>
      <c r="H269" s="36"/>
      <c r="I269" s="36"/>
    </row>
    <row r="270" spans="1:9" ht="33">
      <c r="A270" s="36">
        <v>267</v>
      </c>
      <c r="B270" s="36">
        <v>3</v>
      </c>
      <c r="C270" s="41" t="s">
        <v>40</v>
      </c>
      <c r="D270" s="36" t="s">
        <v>65</v>
      </c>
      <c r="E270" s="41" t="s">
        <v>40</v>
      </c>
      <c r="F270" s="37" t="s">
        <v>530</v>
      </c>
      <c r="G270" s="36"/>
      <c r="H270" s="36"/>
      <c r="I270" s="36"/>
    </row>
    <row r="271" spans="1:9" ht="33">
      <c r="A271" s="36">
        <v>268</v>
      </c>
      <c r="B271" s="36">
        <v>4</v>
      </c>
      <c r="C271" s="41" t="s">
        <v>40</v>
      </c>
      <c r="D271" s="36" t="s">
        <v>66</v>
      </c>
      <c r="E271" s="41" t="s">
        <v>40</v>
      </c>
      <c r="F271" s="37" t="s">
        <v>531</v>
      </c>
      <c r="G271" s="36"/>
      <c r="H271" s="36"/>
      <c r="I271" s="36"/>
    </row>
    <row r="272" spans="1:9">
      <c r="A272" s="36">
        <v>269</v>
      </c>
      <c r="B272" s="36">
        <v>1</v>
      </c>
      <c r="C272" s="41" t="s">
        <v>532</v>
      </c>
      <c r="D272" s="36" t="s">
        <v>65</v>
      </c>
      <c r="E272" s="41" t="s">
        <v>532</v>
      </c>
      <c r="F272" s="37" t="s">
        <v>533</v>
      </c>
      <c r="G272" s="36"/>
      <c r="H272" s="36"/>
      <c r="I272" s="36"/>
    </row>
    <row r="273" spans="1:9" ht="33">
      <c r="A273" s="36">
        <v>270</v>
      </c>
      <c r="B273" s="36">
        <v>2</v>
      </c>
      <c r="C273" s="41" t="s">
        <v>532</v>
      </c>
      <c r="D273" s="36" t="s">
        <v>65</v>
      </c>
      <c r="E273" s="41" t="s">
        <v>532</v>
      </c>
      <c r="F273" s="37" t="s">
        <v>534</v>
      </c>
      <c r="G273" s="36"/>
      <c r="H273" s="36"/>
      <c r="I273" s="36"/>
    </row>
    <row r="274" spans="1:9" ht="33">
      <c r="A274" s="36">
        <v>271</v>
      </c>
      <c r="B274" s="36">
        <v>3</v>
      </c>
      <c r="C274" s="41" t="s">
        <v>532</v>
      </c>
      <c r="D274" s="36" t="s">
        <v>66</v>
      </c>
      <c r="E274" s="41" t="s">
        <v>532</v>
      </c>
      <c r="F274" s="37" t="s">
        <v>535</v>
      </c>
      <c r="G274" s="36"/>
      <c r="H274" s="36"/>
      <c r="I274" s="36"/>
    </row>
    <row r="275" spans="1:9" ht="33">
      <c r="A275" s="36">
        <v>272</v>
      </c>
      <c r="B275" s="36">
        <v>4</v>
      </c>
      <c r="C275" s="41" t="s">
        <v>532</v>
      </c>
      <c r="D275" s="36" t="s">
        <v>66</v>
      </c>
      <c r="E275" s="41" t="s">
        <v>532</v>
      </c>
      <c r="F275" s="37" t="s">
        <v>536</v>
      </c>
      <c r="G275" s="36"/>
      <c r="H275" s="36"/>
      <c r="I275" s="36"/>
    </row>
    <row r="276" spans="1:9" ht="33">
      <c r="A276" s="36">
        <v>273</v>
      </c>
      <c r="B276" s="36">
        <v>5</v>
      </c>
      <c r="C276" s="41" t="s">
        <v>532</v>
      </c>
      <c r="D276" s="36" t="s">
        <v>66</v>
      </c>
      <c r="E276" s="41" t="s">
        <v>532</v>
      </c>
      <c r="F276" s="37" t="s">
        <v>537</v>
      </c>
      <c r="G276" s="36"/>
      <c r="H276" s="36"/>
      <c r="I276" s="36"/>
    </row>
    <row r="277" spans="1:9">
      <c r="A277" s="36">
        <v>274</v>
      </c>
      <c r="B277" s="36">
        <v>1</v>
      </c>
      <c r="C277" s="41" t="s">
        <v>42</v>
      </c>
      <c r="D277" s="36" t="s">
        <v>65</v>
      </c>
      <c r="E277" s="41" t="s">
        <v>42</v>
      </c>
      <c r="F277" s="37" t="s">
        <v>626</v>
      </c>
      <c r="G277" s="36" t="s">
        <v>67</v>
      </c>
      <c r="H277" s="36"/>
      <c r="I277" s="36"/>
    </row>
    <row r="278" spans="1:9" ht="33">
      <c r="A278" s="36">
        <v>275</v>
      </c>
      <c r="B278" s="36">
        <v>2</v>
      </c>
      <c r="C278" s="41" t="s">
        <v>42</v>
      </c>
      <c r="D278" s="36" t="s">
        <v>65</v>
      </c>
      <c r="E278" s="41" t="s">
        <v>42</v>
      </c>
      <c r="F278" s="37" t="s">
        <v>538</v>
      </c>
      <c r="G278" s="36"/>
      <c r="H278" s="36"/>
      <c r="I278" s="36"/>
    </row>
    <row r="279" spans="1:9">
      <c r="A279" s="36">
        <v>276</v>
      </c>
      <c r="B279" s="36">
        <v>3</v>
      </c>
      <c r="C279" s="41" t="s">
        <v>42</v>
      </c>
      <c r="D279" s="36" t="s">
        <v>65</v>
      </c>
      <c r="E279" s="41" t="s">
        <v>42</v>
      </c>
      <c r="F279" s="37" t="s">
        <v>627</v>
      </c>
      <c r="G279" s="36"/>
      <c r="H279" s="36"/>
      <c r="I279" s="36"/>
    </row>
    <row r="280" spans="1:9">
      <c r="A280" s="36">
        <v>277</v>
      </c>
      <c r="B280" s="36">
        <v>4</v>
      </c>
      <c r="C280" s="41" t="s">
        <v>42</v>
      </c>
      <c r="D280" s="36" t="s">
        <v>65</v>
      </c>
      <c r="E280" s="41" t="s">
        <v>42</v>
      </c>
      <c r="F280" s="37" t="s">
        <v>162</v>
      </c>
      <c r="G280" s="36"/>
      <c r="H280" s="36"/>
      <c r="I280" s="36"/>
    </row>
    <row r="281" spans="1:9" ht="33">
      <c r="A281" s="36">
        <v>278</v>
      </c>
      <c r="B281" s="36">
        <v>5</v>
      </c>
      <c r="C281" s="41" t="s">
        <v>42</v>
      </c>
      <c r="D281" s="36" t="s">
        <v>65</v>
      </c>
      <c r="E281" s="41" t="s">
        <v>42</v>
      </c>
      <c r="F281" s="37" t="s">
        <v>628</v>
      </c>
      <c r="G281" s="36"/>
      <c r="H281" s="36"/>
      <c r="I281" s="36"/>
    </row>
    <row r="282" spans="1:9" ht="33">
      <c r="A282" s="36">
        <v>279</v>
      </c>
      <c r="B282" s="36">
        <v>6</v>
      </c>
      <c r="C282" s="41" t="s">
        <v>42</v>
      </c>
      <c r="D282" s="36" t="s">
        <v>65</v>
      </c>
      <c r="E282" s="41" t="s">
        <v>42</v>
      </c>
      <c r="F282" s="37" t="s">
        <v>629</v>
      </c>
      <c r="G282" s="36"/>
      <c r="H282" s="36"/>
      <c r="I282" s="36"/>
    </row>
    <row r="283" spans="1:9" ht="49.5">
      <c r="A283" s="36">
        <v>280</v>
      </c>
      <c r="B283" s="36">
        <v>7</v>
      </c>
      <c r="C283" s="41" t="s">
        <v>42</v>
      </c>
      <c r="D283" s="36" t="s">
        <v>65</v>
      </c>
      <c r="E283" s="41" t="s">
        <v>42</v>
      </c>
      <c r="F283" s="37" t="s">
        <v>630</v>
      </c>
      <c r="G283" s="36"/>
      <c r="H283" s="36"/>
      <c r="I283" s="36"/>
    </row>
    <row r="284" spans="1:9" ht="33">
      <c r="A284" s="36">
        <v>281</v>
      </c>
      <c r="B284" s="36">
        <v>8</v>
      </c>
      <c r="C284" s="41" t="s">
        <v>42</v>
      </c>
      <c r="D284" s="36" t="s">
        <v>66</v>
      </c>
      <c r="E284" s="41" t="s">
        <v>42</v>
      </c>
      <c r="F284" s="37" t="s">
        <v>163</v>
      </c>
      <c r="G284" s="36" t="s">
        <v>67</v>
      </c>
      <c r="H284" s="36"/>
      <c r="I284" s="36"/>
    </row>
    <row r="285" spans="1:9" ht="33">
      <c r="A285" s="36">
        <v>282</v>
      </c>
      <c r="B285" s="36">
        <v>9</v>
      </c>
      <c r="C285" s="41" t="s">
        <v>42</v>
      </c>
      <c r="D285" s="36" t="s">
        <v>66</v>
      </c>
      <c r="E285" s="41" t="s">
        <v>42</v>
      </c>
      <c r="F285" s="37" t="s">
        <v>164</v>
      </c>
      <c r="G285" s="36"/>
      <c r="H285" s="36"/>
      <c r="I285" s="36"/>
    </row>
  </sheetData>
  <phoneticPr fontId="16"/>
  <conditionalFormatting sqref="C4:C218 D4:E284 G4:H284 I4:I249 C220:C223 C225:C284 I251:I284">
    <cfRule type="expression" dxfId="0" priority="1">
      <formula>#REF!&lt;&gt;C4</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workbookViewId="0"/>
  </sheetViews>
  <sheetFormatPr defaultRowHeight="15.75"/>
  <cols>
    <col min="1" max="1" width="6.125" style="33" bestFit="1" customWidth="1"/>
    <col min="2" max="2" width="7.375" style="33" customWidth="1"/>
    <col min="3" max="3" width="18.875" style="31" bestFit="1" customWidth="1"/>
    <col min="4" max="4" width="16.75" style="31" bestFit="1" customWidth="1"/>
    <col min="5" max="5" width="19.25" style="31" bestFit="1" customWidth="1"/>
    <col min="6" max="6" width="72.875" style="31" customWidth="1"/>
    <col min="7" max="7" width="3.875" style="33" bestFit="1" customWidth="1"/>
    <col min="8" max="8" width="4" style="33" bestFit="1" customWidth="1"/>
    <col min="9" max="9" width="11" style="33" bestFit="1" customWidth="1"/>
    <col min="10" max="16384" width="9" style="31"/>
  </cols>
  <sheetData>
    <row r="1" spans="1:9" ht="24">
      <c r="A1" s="35" t="s">
        <v>539</v>
      </c>
    </row>
    <row r="2" spans="1:9" ht="18.75">
      <c r="G2" s="25" t="s">
        <v>61</v>
      </c>
    </row>
    <row r="3" spans="1:9" ht="32.25" customHeight="1">
      <c r="A3" s="45" t="s">
        <v>632</v>
      </c>
      <c r="B3" s="45" t="s">
        <v>186</v>
      </c>
      <c r="C3" s="45" t="s">
        <v>395</v>
      </c>
      <c r="D3" s="45" t="s">
        <v>396</v>
      </c>
      <c r="E3" s="45" t="s">
        <v>397</v>
      </c>
      <c r="F3" s="46" t="s">
        <v>166</v>
      </c>
      <c r="G3" s="45" t="s">
        <v>187</v>
      </c>
      <c r="H3" s="45" t="s">
        <v>188</v>
      </c>
      <c r="I3" s="45" t="s">
        <v>189</v>
      </c>
    </row>
    <row r="4" spans="1:9">
      <c r="A4" s="34">
        <v>1</v>
      </c>
      <c r="B4" s="34">
        <v>1</v>
      </c>
      <c r="C4" s="34" t="s">
        <v>24</v>
      </c>
      <c r="D4" s="34" t="s">
        <v>62</v>
      </c>
      <c r="E4" s="34" t="s">
        <v>190</v>
      </c>
      <c r="F4" s="32" t="s">
        <v>191</v>
      </c>
      <c r="G4" s="34"/>
      <c r="H4" s="34"/>
      <c r="I4" s="34"/>
    </row>
    <row r="5" spans="1:9" ht="31.5">
      <c r="A5" s="34">
        <v>2</v>
      </c>
      <c r="B5" s="34">
        <v>2</v>
      </c>
      <c r="C5" s="34" t="s">
        <v>24</v>
      </c>
      <c r="D5" s="34" t="s">
        <v>65</v>
      </c>
      <c r="E5" s="34" t="s">
        <v>190</v>
      </c>
      <c r="F5" s="32" t="s">
        <v>192</v>
      </c>
      <c r="G5" s="34"/>
      <c r="H5" s="34"/>
      <c r="I5" s="34" t="s">
        <v>64</v>
      </c>
    </row>
    <row r="6" spans="1:9" ht="31.5">
      <c r="A6" s="34">
        <v>3</v>
      </c>
      <c r="B6" s="34">
        <v>3</v>
      </c>
      <c r="C6" s="34" t="s">
        <v>24</v>
      </c>
      <c r="D6" s="34" t="s">
        <v>65</v>
      </c>
      <c r="E6" s="34" t="s">
        <v>190</v>
      </c>
      <c r="F6" s="32" t="s">
        <v>193</v>
      </c>
      <c r="G6" s="34"/>
      <c r="H6" s="34"/>
      <c r="I6" s="34"/>
    </row>
    <row r="7" spans="1:9" ht="31.5">
      <c r="A7" s="34">
        <v>4</v>
      </c>
      <c r="B7" s="34">
        <v>4</v>
      </c>
      <c r="C7" s="34" t="s">
        <v>24</v>
      </c>
      <c r="D7" s="34" t="s">
        <v>66</v>
      </c>
      <c r="E7" s="34" t="s">
        <v>190</v>
      </c>
      <c r="F7" s="32" t="s">
        <v>194</v>
      </c>
      <c r="G7" s="34" t="s">
        <v>67</v>
      </c>
      <c r="H7" s="34"/>
      <c r="I7" s="34"/>
    </row>
    <row r="8" spans="1:9" ht="31.5">
      <c r="A8" s="34">
        <v>5</v>
      </c>
      <c r="B8" s="34">
        <v>5</v>
      </c>
      <c r="C8" s="34" t="s">
        <v>24</v>
      </c>
      <c r="D8" s="34" t="s">
        <v>66</v>
      </c>
      <c r="E8" s="34" t="s">
        <v>190</v>
      </c>
      <c r="F8" s="32" t="s">
        <v>195</v>
      </c>
      <c r="G8" s="34" t="s">
        <v>67</v>
      </c>
      <c r="H8" s="34"/>
      <c r="I8" s="34" t="s">
        <v>64</v>
      </c>
    </row>
    <row r="9" spans="1:9" ht="31.5">
      <c r="A9" s="34">
        <v>6</v>
      </c>
      <c r="B9" s="34">
        <v>6</v>
      </c>
      <c r="C9" s="34" t="s">
        <v>24</v>
      </c>
      <c r="D9" s="34" t="s">
        <v>66</v>
      </c>
      <c r="E9" s="34" t="s">
        <v>190</v>
      </c>
      <c r="F9" s="32" t="s">
        <v>196</v>
      </c>
      <c r="G9" s="34" t="s">
        <v>67</v>
      </c>
      <c r="H9" s="34"/>
      <c r="I9" s="34"/>
    </row>
    <row r="10" spans="1:9" ht="31.5">
      <c r="A10" s="34">
        <v>7</v>
      </c>
      <c r="B10" s="34">
        <v>7</v>
      </c>
      <c r="C10" s="34" t="s">
        <v>24</v>
      </c>
      <c r="D10" s="34" t="s">
        <v>66</v>
      </c>
      <c r="E10" s="34" t="s">
        <v>190</v>
      </c>
      <c r="F10" s="32" t="s">
        <v>197</v>
      </c>
      <c r="G10" s="34"/>
      <c r="H10" s="34"/>
      <c r="I10" s="34"/>
    </row>
    <row r="11" spans="1:9">
      <c r="A11" s="34">
        <v>8</v>
      </c>
      <c r="B11" s="34">
        <v>8</v>
      </c>
      <c r="C11" s="34" t="s">
        <v>24</v>
      </c>
      <c r="D11" s="34" t="s">
        <v>62</v>
      </c>
      <c r="E11" s="34" t="s">
        <v>198</v>
      </c>
      <c r="F11" s="32" t="s">
        <v>199</v>
      </c>
      <c r="G11" s="34"/>
      <c r="H11" s="34"/>
      <c r="I11" s="34"/>
    </row>
    <row r="12" spans="1:9">
      <c r="A12" s="34">
        <v>9</v>
      </c>
      <c r="B12" s="34">
        <v>9</v>
      </c>
      <c r="C12" s="34" t="s">
        <v>24</v>
      </c>
      <c r="D12" s="34" t="s">
        <v>62</v>
      </c>
      <c r="E12" s="34" t="s">
        <v>198</v>
      </c>
      <c r="F12" s="32" t="s">
        <v>200</v>
      </c>
      <c r="G12" s="34"/>
      <c r="H12" s="34"/>
      <c r="I12" s="34"/>
    </row>
    <row r="13" spans="1:9" ht="31.5">
      <c r="A13" s="34">
        <v>10</v>
      </c>
      <c r="B13" s="34">
        <v>10</v>
      </c>
      <c r="C13" s="34" t="s">
        <v>24</v>
      </c>
      <c r="D13" s="34" t="s">
        <v>65</v>
      </c>
      <c r="E13" s="34" t="s">
        <v>198</v>
      </c>
      <c r="F13" s="32" t="s">
        <v>201</v>
      </c>
      <c r="G13" s="34"/>
      <c r="H13" s="34"/>
      <c r="I13" s="34"/>
    </row>
    <row r="14" spans="1:9" ht="31.5">
      <c r="A14" s="34">
        <v>11</v>
      </c>
      <c r="B14" s="34">
        <v>11</v>
      </c>
      <c r="C14" s="34" t="s">
        <v>24</v>
      </c>
      <c r="D14" s="34" t="s">
        <v>65</v>
      </c>
      <c r="E14" s="34" t="s">
        <v>198</v>
      </c>
      <c r="F14" s="32" t="s">
        <v>202</v>
      </c>
      <c r="G14" s="34"/>
      <c r="H14" s="34"/>
      <c r="I14" s="34"/>
    </row>
    <row r="15" spans="1:9">
      <c r="A15" s="34">
        <v>12</v>
      </c>
      <c r="B15" s="34">
        <v>12</v>
      </c>
      <c r="C15" s="34" t="s">
        <v>24</v>
      </c>
      <c r="D15" s="34" t="s">
        <v>65</v>
      </c>
      <c r="E15" s="34" t="s">
        <v>198</v>
      </c>
      <c r="F15" s="32" t="s">
        <v>203</v>
      </c>
      <c r="G15" s="34"/>
      <c r="H15" s="34"/>
      <c r="I15" s="34"/>
    </row>
    <row r="16" spans="1:9" ht="31.5">
      <c r="A16" s="34">
        <v>13</v>
      </c>
      <c r="B16" s="34">
        <v>13</v>
      </c>
      <c r="C16" s="34" t="s">
        <v>24</v>
      </c>
      <c r="D16" s="34" t="s">
        <v>65</v>
      </c>
      <c r="E16" s="34" t="s">
        <v>198</v>
      </c>
      <c r="F16" s="32" t="s">
        <v>204</v>
      </c>
      <c r="G16" s="34"/>
      <c r="H16" s="34"/>
      <c r="I16" s="34"/>
    </row>
    <row r="17" spans="1:9" ht="31.5">
      <c r="A17" s="34">
        <v>14</v>
      </c>
      <c r="B17" s="34">
        <v>14</v>
      </c>
      <c r="C17" s="34" t="s">
        <v>24</v>
      </c>
      <c r="D17" s="34" t="s">
        <v>65</v>
      </c>
      <c r="E17" s="34" t="s">
        <v>198</v>
      </c>
      <c r="F17" s="32" t="s">
        <v>205</v>
      </c>
      <c r="G17" s="34" t="s">
        <v>67</v>
      </c>
      <c r="H17" s="34"/>
      <c r="I17" s="34" t="s">
        <v>64</v>
      </c>
    </row>
    <row r="18" spans="1:9" ht="31.5">
      <c r="A18" s="34">
        <v>15</v>
      </c>
      <c r="B18" s="34">
        <v>15</v>
      </c>
      <c r="C18" s="34" t="s">
        <v>24</v>
      </c>
      <c r="D18" s="34" t="s">
        <v>65</v>
      </c>
      <c r="E18" s="34" t="s">
        <v>198</v>
      </c>
      <c r="F18" s="32" t="s">
        <v>206</v>
      </c>
      <c r="G18" s="34"/>
      <c r="H18" s="34"/>
      <c r="I18" s="34"/>
    </row>
    <row r="19" spans="1:9" ht="31.5">
      <c r="A19" s="34">
        <v>16</v>
      </c>
      <c r="B19" s="34">
        <v>16</v>
      </c>
      <c r="C19" s="34" t="s">
        <v>24</v>
      </c>
      <c r="D19" s="34" t="s">
        <v>66</v>
      </c>
      <c r="E19" s="34" t="s">
        <v>198</v>
      </c>
      <c r="F19" s="32" t="s">
        <v>207</v>
      </c>
      <c r="G19" s="34"/>
      <c r="H19" s="34"/>
      <c r="I19" s="34"/>
    </row>
    <row r="20" spans="1:9" ht="31.5">
      <c r="A20" s="34">
        <v>17</v>
      </c>
      <c r="B20" s="34">
        <v>17</v>
      </c>
      <c r="C20" s="34" t="s">
        <v>24</v>
      </c>
      <c r="D20" s="34" t="s">
        <v>66</v>
      </c>
      <c r="E20" s="34" t="s">
        <v>198</v>
      </c>
      <c r="F20" s="32" t="s">
        <v>208</v>
      </c>
      <c r="G20" s="34"/>
      <c r="H20" s="34"/>
      <c r="I20" s="34" t="s">
        <v>64</v>
      </c>
    </row>
    <row r="21" spans="1:9">
      <c r="A21" s="34">
        <v>18</v>
      </c>
      <c r="B21" s="34">
        <v>18</v>
      </c>
      <c r="C21" s="34" t="s">
        <v>24</v>
      </c>
      <c r="D21" s="34" t="s">
        <v>62</v>
      </c>
      <c r="E21" s="34" t="s">
        <v>209</v>
      </c>
      <c r="F21" s="32" t="s">
        <v>210</v>
      </c>
      <c r="G21" s="34"/>
      <c r="H21" s="34"/>
      <c r="I21" s="34"/>
    </row>
    <row r="22" spans="1:9" ht="31.5">
      <c r="A22" s="34">
        <v>19</v>
      </c>
      <c r="B22" s="34">
        <v>19</v>
      </c>
      <c r="C22" s="34" t="s">
        <v>24</v>
      </c>
      <c r="D22" s="34" t="s">
        <v>62</v>
      </c>
      <c r="E22" s="34" t="s">
        <v>209</v>
      </c>
      <c r="F22" s="32" t="s">
        <v>211</v>
      </c>
      <c r="G22" s="34"/>
      <c r="H22" s="34"/>
      <c r="I22" s="34"/>
    </row>
    <row r="23" spans="1:9" ht="47.25">
      <c r="A23" s="34">
        <v>20</v>
      </c>
      <c r="B23" s="34">
        <v>20</v>
      </c>
      <c r="C23" s="34" t="s">
        <v>24</v>
      </c>
      <c r="D23" s="34" t="s">
        <v>62</v>
      </c>
      <c r="E23" s="34" t="s">
        <v>209</v>
      </c>
      <c r="F23" s="32" t="s">
        <v>212</v>
      </c>
      <c r="G23" s="34"/>
      <c r="H23" s="34"/>
      <c r="I23" s="34"/>
    </row>
    <row r="24" spans="1:9" ht="31.5">
      <c r="A24" s="34">
        <v>21</v>
      </c>
      <c r="B24" s="34">
        <v>21</v>
      </c>
      <c r="C24" s="34" t="s">
        <v>24</v>
      </c>
      <c r="D24" s="34" t="s">
        <v>65</v>
      </c>
      <c r="E24" s="34" t="s">
        <v>209</v>
      </c>
      <c r="F24" s="32" t="s">
        <v>213</v>
      </c>
      <c r="G24" s="34"/>
      <c r="H24" s="34"/>
      <c r="I24" s="34" t="s">
        <v>64</v>
      </c>
    </row>
    <row r="25" spans="1:9" ht="31.5">
      <c r="A25" s="34">
        <v>22</v>
      </c>
      <c r="B25" s="34">
        <v>22</v>
      </c>
      <c r="C25" s="34" t="s">
        <v>24</v>
      </c>
      <c r="D25" s="34" t="s">
        <v>65</v>
      </c>
      <c r="E25" s="34" t="s">
        <v>209</v>
      </c>
      <c r="F25" s="32" t="s">
        <v>214</v>
      </c>
      <c r="G25" s="34"/>
      <c r="H25" s="34"/>
      <c r="I25" s="34"/>
    </row>
    <row r="26" spans="1:9" ht="31.5">
      <c r="A26" s="34">
        <v>23</v>
      </c>
      <c r="B26" s="34">
        <v>23</v>
      </c>
      <c r="C26" s="34" t="s">
        <v>24</v>
      </c>
      <c r="D26" s="34" t="s">
        <v>65</v>
      </c>
      <c r="E26" s="34" t="s">
        <v>209</v>
      </c>
      <c r="F26" s="32" t="s">
        <v>215</v>
      </c>
      <c r="G26" s="34"/>
      <c r="H26" s="34"/>
      <c r="I26" s="34"/>
    </row>
    <row r="27" spans="1:9" ht="31.5">
      <c r="A27" s="34">
        <v>24</v>
      </c>
      <c r="B27" s="34">
        <v>24</v>
      </c>
      <c r="C27" s="34" t="s">
        <v>24</v>
      </c>
      <c r="D27" s="34" t="s">
        <v>65</v>
      </c>
      <c r="E27" s="34" t="s">
        <v>209</v>
      </c>
      <c r="F27" s="32" t="s">
        <v>216</v>
      </c>
      <c r="G27" s="34"/>
      <c r="H27" s="34"/>
      <c r="I27" s="34"/>
    </row>
    <row r="28" spans="1:9" ht="31.5">
      <c r="A28" s="34">
        <v>25</v>
      </c>
      <c r="B28" s="34">
        <v>25</v>
      </c>
      <c r="C28" s="34" t="s">
        <v>24</v>
      </c>
      <c r="D28" s="34" t="s">
        <v>65</v>
      </c>
      <c r="E28" s="34" t="s">
        <v>209</v>
      </c>
      <c r="F28" s="32" t="s">
        <v>217</v>
      </c>
      <c r="G28" s="34"/>
      <c r="H28" s="34"/>
      <c r="I28" s="34"/>
    </row>
    <row r="29" spans="1:9" ht="31.5">
      <c r="A29" s="34">
        <v>26</v>
      </c>
      <c r="B29" s="34">
        <v>26</v>
      </c>
      <c r="C29" s="34" t="s">
        <v>24</v>
      </c>
      <c r="D29" s="34" t="s">
        <v>66</v>
      </c>
      <c r="E29" s="34" t="s">
        <v>209</v>
      </c>
      <c r="F29" s="32" t="s">
        <v>218</v>
      </c>
      <c r="G29" s="34"/>
      <c r="H29" s="34"/>
      <c r="I29" s="34"/>
    </row>
    <row r="30" spans="1:9" ht="31.5">
      <c r="A30" s="34">
        <v>27</v>
      </c>
      <c r="B30" s="34">
        <v>27</v>
      </c>
      <c r="C30" s="34" t="s">
        <v>24</v>
      </c>
      <c r="D30" s="34" t="s">
        <v>66</v>
      </c>
      <c r="E30" s="34" t="s">
        <v>209</v>
      </c>
      <c r="F30" s="32" t="s">
        <v>219</v>
      </c>
      <c r="G30" s="34"/>
      <c r="H30" s="34"/>
      <c r="I30" s="34"/>
    </row>
    <row r="31" spans="1:9" ht="31.5">
      <c r="A31" s="34">
        <v>28</v>
      </c>
      <c r="B31" s="34">
        <v>28</v>
      </c>
      <c r="C31" s="34" t="s">
        <v>24</v>
      </c>
      <c r="D31" s="34" t="s">
        <v>66</v>
      </c>
      <c r="E31" s="34" t="s">
        <v>209</v>
      </c>
      <c r="F31" s="32" t="s">
        <v>220</v>
      </c>
      <c r="G31" s="34"/>
      <c r="H31" s="34"/>
      <c r="I31" s="34"/>
    </row>
    <row r="32" spans="1:9" ht="47.25">
      <c r="A32" s="34">
        <v>29</v>
      </c>
      <c r="B32" s="34">
        <v>29</v>
      </c>
      <c r="C32" s="34" t="s">
        <v>24</v>
      </c>
      <c r="D32" s="34" t="s">
        <v>66</v>
      </c>
      <c r="E32" s="34" t="s">
        <v>209</v>
      </c>
      <c r="F32" s="32" t="s">
        <v>221</v>
      </c>
      <c r="G32" s="34"/>
      <c r="H32" s="34"/>
      <c r="I32" s="34"/>
    </row>
    <row r="33" spans="1:9" ht="31.5">
      <c r="A33" s="34">
        <v>30</v>
      </c>
      <c r="B33" s="34">
        <v>30</v>
      </c>
      <c r="C33" s="34" t="s">
        <v>24</v>
      </c>
      <c r="D33" s="34" t="s">
        <v>66</v>
      </c>
      <c r="E33" s="34" t="s">
        <v>209</v>
      </c>
      <c r="F33" s="32" t="s">
        <v>222</v>
      </c>
      <c r="G33" s="34"/>
      <c r="H33" s="34"/>
      <c r="I33" s="34"/>
    </row>
    <row r="34" spans="1:9">
      <c r="A34" s="34">
        <v>31</v>
      </c>
      <c r="B34" s="34">
        <v>1</v>
      </c>
      <c r="C34" s="34" t="s">
        <v>25</v>
      </c>
      <c r="D34" s="34" t="s">
        <v>62</v>
      </c>
      <c r="E34" s="34" t="s">
        <v>223</v>
      </c>
      <c r="F34" s="32" t="s">
        <v>224</v>
      </c>
      <c r="G34" s="34"/>
      <c r="H34" s="34"/>
      <c r="I34" s="34"/>
    </row>
    <row r="35" spans="1:9" ht="31.5">
      <c r="A35" s="34">
        <v>32</v>
      </c>
      <c r="B35" s="34">
        <v>2</v>
      </c>
      <c r="C35" s="34" t="s">
        <v>25</v>
      </c>
      <c r="D35" s="34" t="s">
        <v>62</v>
      </c>
      <c r="E35" s="34" t="s">
        <v>223</v>
      </c>
      <c r="F35" s="32" t="s">
        <v>225</v>
      </c>
      <c r="G35" s="34"/>
      <c r="H35" s="34"/>
      <c r="I35" s="34"/>
    </row>
    <row r="36" spans="1:9" ht="31.5">
      <c r="A36" s="34">
        <v>33</v>
      </c>
      <c r="B36" s="34">
        <v>3</v>
      </c>
      <c r="C36" s="34" t="s">
        <v>25</v>
      </c>
      <c r="D36" s="34" t="s">
        <v>65</v>
      </c>
      <c r="E36" s="34" t="s">
        <v>223</v>
      </c>
      <c r="F36" s="32" t="s">
        <v>226</v>
      </c>
      <c r="G36" s="34"/>
      <c r="H36" s="34"/>
      <c r="I36" s="34"/>
    </row>
    <row r="37" spans="1:9">
      <c r="A37" s="34">
        <v>34</v>
      </c>
      <c r="B37" s="34">
        <v>4</v>
      </c>
      <c r="C37" s="34" t="s">
        <v>25</v>
      </c>
      <c r="D37" s="34" t="s">
        <v>65</v>
      </c>
      <c r="E37" s="34" t="s">
        <v>223</v>
      </c>
      <c r="F37" s="32" t="s">
        <v>227</v>
      </c>
      <c r="G37" s="34"/>
      <c r="H37" s="34"/>
      <c r="I37" s="34"/>
    </row>
    <row r="38" spans="1:9" ht="31.5">
      <c r="A38" s="34">
        <v>35</v>
      </c>
      <c r="B38" s="34">
        <v>5</v>
      </c>
      <c r="C38" s="34" t="s">
        <v>25</v>
      </c>
      <c r="D38" s="34" t="s">
        <v>65</v>
      </c>
      <c r="E38" s="34" t="s">
        <v>223</v>
      </c>
      <c r="F38" s="32" t="s">
        <v>228</v>
      </c>
      <c r="G38" s="34" t="s">
        <v>67</v>
      </c>
      <c r="H38" s="34"/>
      <c r="I38" s="34"/>
    </row>
    <row r="39" spans="1:9" ht="31.5">
      <c r="A39" s="34">
        <v>36</v>
      </c>
      <c r="B39" s="34">
        <v>6</v>
      </c>
      <c r="C39" s="34" t="s">
        <v>25</v>
      </c>
      <c r="D39" s="34" t="s">
        <v>66</v>
      </c>
      <c r="E39" s="34" t="s">
        <v>223</v>
      </c>
      <c r="F39" s="32" t="s">
        <v>229</v>
      </c>
      <c r="G39" s="34" t="s">
        <v>67</v>
      </c>
      <c r="H39" s="34"/>
      <c r="I39" s="34"/>
    </row>
    <row r="40" spans="1:9" ht="31.5">
      <c r="A40" s="34">
        <v>37</v>
      </c>
      <c r="B40" s="34">
        <v>7</v>
      </c>
      <c r="C40" s="34" t="s">
        <v>25</v>
      </c>
      <c r="D40" s="34" t="s">
        <v>62</v>
      </c>
      <c r="E40" s="34" t="s">
        <v>230</v>
      </c>
      <c r="F40" s="32" t="s">
        <v>231</v>
      </c>
      <c r="G40" s="34"/>
      <c r="H40" s="34"/>
      <c r="I40" s="34"/>
    </row>
    <row r="41" spans="1:9" ht="31.5">
      <c r="A41" s="34">
        <v>38</v>
      </c>
      <c r="B41" s="34">
        <v>8</v>
      </c>
      <c r="C41" s="34" t="s">
        <v>25</v>
      </c>
      <c r="D41" s="34" t="s">
        <v>65</v>
      </c>
      <c r="E41" s="34" t="s">
        <v>230</v>
      </c>
      <c r="F41" s="32" t="s">
        <v>232</v>
      </c>
      <c r="G41" s="34"/>
      <c r="H41" s="34"/>
      <c r="I41" s="34"/>
    </row>
    <row r="42" spans="1:9" ht="31.5">
      <c r="A42" s="34">
        <v>39</v>
      </c>
      <c r="B42" s="34">
        <v>9</v>
      </c>
      <c r="C42" s="34" t="s">
        <v>25</v>
      </c>
      <c r="D42" s="34" t="s">
        <v>65</v>
      </c>
      <c r="E42" s="34" t="s">
        <v>230</v>
      </c>
      <c r="F42" s="32" t="s">
        <v>233</v>
      </c>
      <c r="G42" s="34"/>
      <c r="H42" s="34"/>
      <c r="I42" s="34"/>
    </row>
    <row r="43" spans="1:9" ht="31.5">
      <c r="A43" s="34">
        <v>40</v>
      </c>
      <c r="B43" s="34">
        <v>10</v>
      </c>
      <c r="C43" s="34" t="s">
        <v>25</v>
      </c>
      <c r="D43" s="34" t="s">
        <v>65</v>
      </c>
      <c r="E43" s="34" t="s">
        <v>230</v>
      </c>
      <c r="F43" s="32" t="s">
        <v>234</v>
      </c>
      <c r="G43" s="34"/>
      <c r="H43" s="34"/>
      <c r="I43" s="34"/>
    </row>
    <row r="44" spans="1:9" ht="31.5">
      <c r="A44" s="34">
        <v>41</v>
      </c>
      <c r="B44" s="34">
        <v>11</v>
      </c>
      <c r="C44" s="34" t="s">
        <v>25</v>
      </c>
      <c r="D44" s="34" t="s">
        <v>66</v>
      </c>
      <c r="E44" s="34" t="s">
        <v>230</v>
      </c>
      <c r="F44" s="32" t="s">
        <v>235</v>
      </c>
      <c r="G44" s="34"/>
      <c r="H44" s="34"/>
      <c r="I44" s="34"/>
    </row>
    <row r="45" spans="1:9">
      <c r="A45" s="34">
        <v>42</v>
      </c>
      <c r="B45" s="34">
        <v>12</v>
      </c>
      <c r="C45" s="34" t="s">
        <v>25</v>
      </c>
      <c r="D45" s="34" t="s">
        <v>62</v>
      </c>
      <c r="E45" s="34" t="s">
        <v>236</v>
      </c>
      <c r="F45" s="32" t="s">
        <v>237</v>
      </c>
      <c r="G45" s="34"/>
      <c r="H45" s="34"/>
      <c r="I45" s="34" t="s">
        <v>64</v>
      </c>
    </row>
    <row r="46" spans="1:9">
      <c r="A46" s="34">
        <v>43</v>
      </c>
      <c r="B46" s="34">
        <v>13</v>
      </c>
      <c r="C46" s="34" t="s">
        <v>25</v>
      </c>
      <c r="D46" s="34" t="s">
        <v>62</v>
      </c>
      <c r="E46" s="34" t="s">
        <v>25</v>
      </c>
      <c r="F46" s="32" t="s">
        <v>238</v>
      </c>
      <c r="G46" s="34" t="s">
        <v>67</v>
      </c>
      <c r="H46" s="34" t="s">
        <v>67</v>
      </c>
      <c r="I46" s="34"/>
    </row>
    <row r="47" spans="1:9" ht="31.5">
      <c r="A47" s="34">
        <v>44</v>
      </c>
      <c r="B47" s="34">
        <v>14</v>
      </c>
      <c r="C47" s="34" t="s">
        <v>25</v>
      </c>
      <c r="D47" s="34" t="s">
        <v>65</v>
      </c>
      <c r="E47" s="34" t="s">
        <v>25</v>
      </c>
      <c r="F47" s="32" t="s">
        <v>239</v>
      </c>
      <c r="G47" s="34"/>
      <c r="H47" s="34"/>
      <c r="I47" s="34"/>
    </row>
    <row r="48" spans="1:9" ht="31.5">
      <c r="A48" s="34">
        <v>45</v>
      </c>
      <c r="B48" s="34">
        <v>15</v>
      </c>
      <c r="C48" s="34" t="s">
        <v>25</v>
      </c>
      <c r="D48" s="34" t="s">
        <v>66</v>
      </c>
      <c r="E48" s="34" t="s">
        <v>25</v>
      </c>
      <c r="F48" s="32" t="s">
        <v>240</v>
      </c>
      <c r="G48" s="34" t="s">
        <v>67</v>
      </c>
      <c r="H48" s="34"/>
      <c r="I48" s="34"/>
    </row>
    <row r="49" spans="1:9" ht="31.5">
      <c r="A49" s="34">
        <v>46</v>
      </c>
      <c r="B49" s="34">
        <v>16</v>
      </c>
      <c r="C49" s="34" t="s">
        <v>25</v>
      </c>
      <c r="D49" s="34" t="s">
        <v>66</v>
      </c>
      <c r="E49" s="34" t="s">
        <v>25</v>
      </c>
      <c r="F49" s="32" t="s">
        <v>241</v>
      </c>
      <c r="G49" s="34" t="s">
        <v>67</v>
      </c>
      <c r="H49" s="34" t="s">
        <v>67</v>
      </c>
      <c r="I49" s="34" t="s">
        <v>64</v>
      </c>
    </row>
    <row r="50" spans="1:9" ht="31.5">
      <c r="A50" s="34">
        <v>47</v>
      </c>
      <c r="B50" s="34">
        <v>17</v>
      </c>
      <c r="C50" s="34" t="s">
        <v>25</v>
      </c>
      <c r="D50" s="34" t="s">
        <v>65</v>
      </c>
      <c r="E50" s="34" t="s">
        <v>242</v>
      </c>
      <c r="F50" s="32" t="s">
        <v>243</v>
      </c>
      <c r="G50" s="34"/>
      <c r="H50" s="34"/>
      <c r="I50" s="34" t="s">
        <v>64</v>
      </c>
    </row>
    <row r="51" spans="1:9" ht="31.5">
      <c r="A51" s="34">
        <v>48</v>
      </c>
      <c r="B51" s="34">
        <v>18</v>
      </c>
      <c r="C51" s="34" t="s">
        <v>25</v>
      </c>
      <c r="D51" s="34" t="s">
        <v>66</v>
      </c>
      <c r="E51" s="34" t="s">
        <v>242</v>
      </c>
      <c r="F51" s="32" t="s">
        <v>244</v>
      </c>
      <c r="G51" s="34" t="s">
        <v>67</v>
      </c>
      <c r="H51" s="34"/>
      <c r="I51" s="34"/>
    </row>
    <row r="52" spans="1:9" ht="31.5">
      <c r="A52" s="34">
        <v>49</v>
      </c>
      <c r="B52" s="34">
        <v>19</v>
      </c>
      <c r="C52" s="34" t="s">
        <v>25</v>
      </c>
      <c r="D52" s="34" t="s">
        <v>66</v>
      </c>
      <c r="E52" s="34" t="s">
        <v>242</v>
      </c>
      <c r="F52" s="32" t="s">
        <v>245</v>
      </c>
      <c r="G52" s="34"/>
      <c r="H52" s="34"/>
      <c r="I52" s="34" t="s">
        <v>64</v>
      </c>
    </row>
    <row r="53" spans="1:9" ht="31.5">
      <c r="A53" s="34">
        <v>50</v>
      </c>
      <c r="B53" s="34">
        <v>1</v>
      </c>
      <c r="C53" s="34" t="s">
        <v>26</v>
      </c>
      <c r="D53" s="34" t="s">
        <v>62</v>
      </c>
      <c r="E53" s="34" t="s">
        <v>246</v>
      </c>
      <c r="F53" s="32" t="s">
        <v>247</v>
      </c>
      <c r="G53" s="34"/>
      <c r="H53" s="34"/>
      <c r="I53" s="34" t="s">
        <v>64</v>
      </c>
    </row>
    <row r="54" spans="1:9">
      <c r="A54" s="34">
        <v>51</v>
      </c>
      <c r="B54" s="34">
        <v>2</v>
      </c>
      <c r="C54" s="34" t="s">
        <v>26</v>
      </c>
      <c r="D54" s="34" t="s">
        <v>62</v>
      </c>
      <c r="E54" s="34" t="s">
        <v>246</v>
      </c>
      <c r="F54" s="32" t="s">
        <v>248</v>
      </c>
      <c r="G54" s="34"/>
      <c r="H54" s="34"/>
      <c r="I54" s="34" t="s">
        <v>64</v>
      </c>
    </row>
    <row r="55" spans="1:9" ht="31.5">
      <c r="A55" s="34">
        <v>52</v>
      </c>
      <c r="B55" s="34">
        <v>3</v>
      </c>
      <c r="C55" s="34" t="s">
        <v>26</v>
      </c>
      <c r="D55" s="34" t="s">
        <v>65</v>
      </c>
      <c r="E55" s="34" t="s">
        <v>249</v>
      </c>
      <c r="F55" s="32" t="s">
        <v>250</v>
      </c>
      <c r="G55" s="34" t="s">
        <v>67</v>
      </c>
      <c r="H55" s="34"/>
      <c r="I55" s="34" t="s">
        <v>64</v>
      </c>
    </row>
    <row r="56" spans="1:9" ht="31.5">
      <c r="A56" s="34">
        <v>53</v>
      </c>
      <c r="B56" s="34">
        <v>4</v>
      </c>
      <c r="C56" s="34" t="s">
        <v>26</v>
      </c>
      <c r="D56" s="34" t="s">
        <v>65</v>
      </c>
      <c r="E56" s="34" t="s">
        <v>249</v>
      </c>
      <c r="F56" s="32" t="s">
        <v>251</v>
      </c>
      <c r="G56" s="34"/>
      <c r="H56" s="34"/>
      <c r="I56" s="34"/>
    </row>
    <row r="57" spans="1:9">
      <c r="A57" s="34">
        <v>54</v>
      </c>
      <c r="B57" s="34">
        <v>5</v>
      </c>
      <c r="C57" s="34" t="s">
        <v>26</v>
      </c>
      <c r="D57" s="34" t="s">
        <v>62</v>
      </c>
      <c r="E57" s="34" t="s">
        <v>252</v>
      </c>
      <c r="F57" s="32" t="s">
        <v>253</v>
      </c>
      <c r="G57" s="34"/>
      <c r="H57" s="34"/>
      <c r="I57" s="34"/>
    </row>
    <row r="58" spans="1:9" ht="31.5">
      <c r="A58" s="34">
        <v>55</v>
      </c>
      <c r="B58" s="34">
        <v>6</v>
      </c>
      <c r="C58" s="34" t="s">
        <v>26</v>
      </c>
      <c r="D58" s="34" t="s">
        <v>65</v>
      </c>
      <c r="E58" s="34" t="s">
        <v>252</v>
      </c>
      <c r="F58" s="32" t="s">
        <v>254</v>
      </c>
      <c r="G58" s="34" t="s">
        <v>67</v>
      </c>
      <c r="H58" s="34"/>
      <c r="I58" s="34" t="s">
        <v>64</v>
      </c>
    </row>
    <row r="59" spans="1:9" ht="31.5">
      <c r="A59" s="34">
        <v>56</v>
      </c>
      <c r="B59" s="34">
        <v>7</v>
      </c>
      <c r="C59" s="34" t="s">
        <v>26</v>
      </c>
      <c r="D59" s="34" t="s">
        <v>65</v>
      </c>
      <c r="E59" s="34" t="s">
        <v>252</v>
      </c>
      <c r="F59" s="32" t="s">
        <v>255</v>
      </c>
      <c r="G59" s="34" t="s">
        <v>67</v>
      </c>
      <c r="H59" s="34"/>
      <c r="I59" s="34"/>
    </row>
    <row r="60" spans="1:9" ht="31.5">
      <c r="A60" s="34">
        <v>57</v>
      </c>
      <c r="B60" s="34">
        <v>8</v>
      </c>
      <c r="C60" s="34" t="s">
        <v>26</v>
      </c>
      <c r="D60" s="34" t="s">
        <v>65</v>
      </c>
      <c r="E60" s="34" t="s">
        <v>252</v>
      </c>
      <c r="F60" s="32" t="s">
        <v>256</v>
      </c>
      <c r="G60" s="34"/>
      <c r="H60" s="34"/>
      <c r="I60" s="34"/>
    </row>
    <row r="61" spans="1:9" ht="31.5">
      <c r="A61" s="34">
        <v>58</v>
      </c>
      <c r="B61" s="34">
        <v>9</v>
      </c>
      <c r="C61" s="34" t="s">
        <v>26</v>
      </c>
      <c r="D61" s="34" t="s">
        <v>65</v>
      </c>
      <c r="E61" s="34" t="s">
        <v>257</v>
      </c>
      <c r="F61" s="32" t="s">
        <v>258</v>
      </c>
      <c r="G61" s="34"/>
      <c r="H61" s="34"/>
      <c r="I61" s="34"/>
    </row>
    <row r="62" spans="1:9" ht="31.5">
      <c r="A62" s="34">
        <v>59</v>
      </c>
      <c r="B62" s="34">
        <v>10</v>
      </c>
      <c r="C62" s="34" t="s">
        <v>26</v>
      </c>
      <c r="D62" s="34" t="s">
        <v>65</v>
      </c>
      <c r="E62" s="34" t="s">
        <v>257</v>
      </c>
      <c r="F62" s="32" t="s">
        <v>259</v>
      </c>
      <c r="G62" s="34"/>
      <c r="H62" s="34"/>
      <c r="I62" s="34"/>
    </row>
    <row r="63" spans="1:9">
      <c r="A63" s="34">
        <v>60</v>
      </c>
      <c r="B63" s="34">
        <v>11</v>
      </c>
      <c r="C63" s="34" t="s">
        <v>26</v>
      </c>
      <c r="D63" s="34" t="s">
        <v>65</v>
      </c>
      <c r="E63" s="34" t="s">
        <v>257</v>
      </c>
      <c r="F63" s="32" t="s">
        <v>260</v>
      </c>
      <c r="G63" s="34"/>
      <c r="H63" s="34"/>
      <c r="I63" s="34"/>
    </row>
    <row r="64" spans="1:9" ht="31.5">
      <c r="A64" s="34">
        <v>61</v>
      </c>
      <c r="B64" s="34">
        <v>1</v>
      </c>
      <c r="C64" s="34" t="s">
        <v>261</v>
      </c>
      <c r="D64" s="34" t="s">
        <v>62</v>
      </c>
      <c r="E64" s="34" t="s">
        <v>262</v>
      </c>
      <c r="F64" s="32" t="s">
        <v>263</v>
      </c>
      <c r="G64" s="34"/>
      <c r="H64" s="34"/>
      <c r="I64" s="34"/>
    </row>
    <row r="65" spans="1:9" ht="31.5">
      <c r="A65" s="34">
        <v>62</v>
      </c>
      <c r="B65" s="34">
        <v>2</v>
      </c>
      <c r="C65" s="34" t="s">
        <v>261</v>
      </c>
      <c r="D65" s="34" t="s">
        <v>65</v>
      </c>
      <c r="E65" s="34" t="s">
        <v>262</v>
      </c>
      <c r="F65" s="32" t="s">
        <v>264</v>
      </c>
      <c r="G65" s="34"/>
      <c r="H65" s="34"/>
      <c r="I65" s="34"/>
    </row>
    <row r="66" spans="1:9">
      <c r="A66" s="34">
        <v>63</v>
      </c>
      <c r="B66" s="34">
        <v>3</v>
      </c>
      <c r="C66" s="34" t="s">
        <v>261</v>
      </c>
      <c r="D66" s="34" t="s">
        <v>62</v>
      </c>
      <c r="E66" s="34" t="s">
        <v>265</v>
      </c>
      <c r="F66" s="32" t="s">
        <v>266</v>
      </c>
      <c r="G66" s="34"/>
      <c r="H66" s="34"/>
      <c r="I66" s="34"/>
    </row>
    <row r="67" spans="1:9" ht="47.25">
      <c r="A67" s="34">
        <v>64</v>
      </c>
      <c r="B67" s="34">
        <v>4</v>
      </c>
      <c r="C67" s="34" t="s">
        <v>261</v>
      </c>
      <c r="D67" s="34" t="s">
        <v>62</v>
      </c>
      <c r="E67" s="34" t="s">
        <v>265</v>
      </c>
      <c r="F67" s="32" t="s">
        <v>267</v>
      </c>
      <c r="G67" s="34"/>
      <c r="H67" s="34"/>
      <c r="I67" s="34"/>
    </row>
    <row r="68" spans="1:9" ht="31.5">
      <c r="A68" s="34">
        <v>65</v>
      </c>
      <c r="B68" s="34">
        <v>5</v>
      </c>
      <c r="C68" s="34" t="s">
        <v>261</v>
      </c>
      <c r="D68" s="34" t="s">
        <v>65</v>
      </c>
      <c r="E68" s="34" t="s">
        <v>265</v>
      </c>
      <c r="F68" s="32" t="s">
        <v>268</v>
      </c>
      <c r="G68" s="34"/>
      <c r="H68" s="34"/>
      <c r="I68" s="34"/>
    </row>
    <row r="69" spans="1:9" ht="31.5">
      <c r="A69" s="34">
        <v>66</v>
      </c>
      <c r="B69" s="34">
        <v>6</v>
      </c>
      <c r="C69" s="34" t="s">
        <v>261</v>
      </c>
      <c r="D69" s="34" t="s">
        <v>65</v>
      </c>
      <c r="E69" s="34" t="s">
        <v>265</v>
      </c>
      <c r="F69" s="32" t="s">
        <v>269</v>
      </c>
      <c r="G69" s="34"/>
      <c r="H69" s="34"/>
      <c r="I69" s="34"/>
    </row>
    <row r="70" spans="1:9" ht="31.5">
      <c r="A70" s="34">
        <v>67</v>
      </c>
      <c r="B70" s="34">
        <v>7</v>
      </c>
      <c r="C70" s="34" t="s">
        <v>261</v>
      </c>
      <c r="D70" s="34" t="s">
        <v>65</v>
      </c>
      <c r="E70" s="34" t="s">
        <v>265</v>
      </c>
      <c r="F70" s="32" t="s">
        <v>270</v>
      </c>
      <c r="G70" s="34"/>
      <c r="H70" s="34"/>
      <c r="I70" s="34"/>
    </row>
    <row r="71" spans="1:9" ht="31.5">
      <c r="A71" s="34">
        <v>68</v>
      </c>
      <c r="B71" s="34">
        <v>8</v>
      </c>
      <c r="C71" s="34" t="s">
        <v>261</v>
      </c>
      <c r="D71" s="34" t="s">
        <v>66</v>
      </c>
      <c r="E71" s="34" t="s">
        <v>265</v>
      </c>
      <c r="F71" s="32" t="s">
        <v>271</v>
      </c>
      <c r="G71" s="34"/>
      <c r="H71" s="34"/>
      <c r="I71" s="34"/>
    </row>
    <row r="72" spans="1:9" ht="31.5">
      <c r="A72" s="34">
        <v>69</v>
      </c>
      <c r="B72" s="34">
        <v>9</v>
      </c>
      <c r="C72" s="34" t="s">
        <v>261</v>
      </c>
      <c r="D72" s="34" t="s">
        <v>62</v>
      </c>
      <c r="E72" s="34" t="s">
        <v>272</v>
      </c>
      <c r="F72" s="32" t="s">
        <v>273</v>
      </c>
      <c r="G72" s="34"/>
      <c r="H72" s="34"/>
      <c r="I72" s="34" t="s">
        <v>64</v>
      </c>
    </row>
    <row r="73" spans="1:9" ht="31.5">
      <c r="A73" s="34">
        <v>70</v>
      </c>
      <c r="B73" s="34">
        <v>10</v>
      </c>
      <c r="C73" s="34" t="s">
        <v>261</v>
      </c>
      <c r="D73" s="34" t="s">
        <v>65</v>
      </c>
      <c r="E73" s="34" t="s">
        <v>272</v>
      </c>
      <c r="F73" s="32" t="s">
        <v>274</v>
      </c>
      <c r="G73" s="34"/>
      <c r="H73" s="34"/>
      <c r="I73" s="34"/>
    </row>
    <row r="74" spans="1:9" ht="31.5">
      <c r="A74" s="34">
        <v>71</v>
      </c>
      <c r="B74" s="34">
        <v>11</v>
      </c>
      <c r="C74" s="34" t="s">
        <v>261</v>
      </c>
      <c r="D74" s="34" t="s">
        <v>66</v>
      </c>
      <c r="E74" s="34" t="s">
        <v>272</v>
      </c>
      <c r="F74" s="32" t="s">
        <v>275</v>
      </c>
      <c r="G74" s="34"/>
      <c r="H74" s="34"/>
      <c r="I74" s="34"/>
    </row>
    <row r="75" spans="1:9" ht="31.5">
      <c r="A75" s="34">
        <v>72</v>
      </c>
      <c r="B75" s="34">
        <v>12</v>
      </c>
      <c r="C75" s="34" t="s">
        <v>261</v>
      </c>
      <c r="D75" s="34" t="s">
        <v>66</v>
      </c>
      <c r="E75" s="34" t="s">
        <v>276</v>
      </c>
      <c r="F75" s="32" t="s">
        <v>277</v>
      </c>
      <c r="G75" s="34"/>
      <c r="H75" s="34"/>
      <c r="I75" s="34"/>
    </row>
    <row r="76" spans="1:9" ht="31.5">
      <c r="A76" s="34">
        <v>73</v>
      </c>
      <c r="B76" s="34">
        <v>13</v>
      </c>
      <c r="C76" s="34" t="s">
        <v>261</v>
      </c>
      <c r="D76" s="34" t="s">
        <v>66</v>
      </c>
      <c r="E76" s="34" t="s">
        <v>276</v>
      </c>
      <c r="F76" s="32" t="s">
        <v>278</v>
      </c>
      <c r="G76" s="34"/>
      <c r="H76" s="34"/>
      <c r="I76" s="34"/>
    </row>
    <row r="77" spans="1:9">
      <c r="A77" s="34">
        <v>74</v>
      </c>
      <c r="B77" s="34">
        <v>14</v>
      </c>
      <c r="C77" s="34" t="s">
        <v>261</v>
      </c>
      <c r="D77" s="34" t="s">
        <v>66</v>
      </c>
      <c r="E77" s="34" t="s">
        <v>276</v>
      </c>
      <c r="F77" s="32" t="s">
        <v>279</v>
      </c>
      <c r="G77" s="34"/>
      <c r="H77" s="34"/>
      <c r="I77" s="34"/>
    </row>
    <row r="78" spans="1:9" ht="31.5">
      <c r="A78" s="34">
        <v>75</v>
      </c>
      <c r="B78" s="34">
        <v>15</v>
      </c>
      <c r="C78" s="34" t="s">
        <v>261</v>
      </c>
      <c r="D78" s="34" t="s">
        <v>66</v>
      </c>
      <c r="E78" s="34" t="s">
        <v>280</v>
      </c>
      <c r="F78" s="32" t="s">
        <v>281</v>
      </c>
      <c r="G78" s="34"/>
      <c r="H78" s="34"/>
      <c r="I78" s="34"/>
    </row>
    <row r="79" spans="1:9" ht="31.5">
      <c r="A79" s="34">
        <v>76</v>
      </c>
      <c r="B79" s="34">
        <v>16</v>
      </c>
      <c r="C79" s="34" t="s">
        <v>261</v>
      </c>
      <c r="D79" s="34" t="s">
        <v>66</v>
      </c>
      <c r="E79" s="34" t="s">
        <v>282</v>
      </c>
      <c r="F79" s="32" t="s">
        <v>283</v>
      </c>
      <c r="G79" s="34"/>
      <c r="H79" s="34"/>
      <c r="I79" s="34"/>
    </row>
    <row r="80" spans="1:9" ht="31.5">
      <c r="A80" s="34">
        <v>77</v>
      </c>
      <c r="B80" s="34">
        <v>17</v>
      </c>
      <c r="C80" s="34" t="s">
        <v>261</v>
      </c>
      <c r="D80" s="34" t="s">
        <v>66</v>
      </c>
      <c r="E80" s="34" t="s">
        <v>284</v>
      </c>
      <c r="F80" s="32" t="s">
        <v>285</v>
      </c>
      <c r="G80" s="34"/>
      <c r="H80" s="34"/>
      <c r="I80" s="34"/>
    </row>
    <row r="81" spans="1:9" ht="31.5">
      <c r="A81" s="34">
        <v>78</v>
      </c>
      <c r="B81" s="34">
        <v>1</v>
      </c>
      <c r="C81" s="34" t="s">
        <v>29</v>
      </c>
      <c r="D81" s="34" t="s">
        <v>62</v>
      </c>
      <c r="E81" s="34" t="s">
        <v>286</v>
      </c>
      <c r="F81" s="32" t="s">
        <v>287</v>
      </c>
      <c r="G81" s="34"/>
      <c r="H81" s="34"/>
      <c r="I81" s="34" t="s">
        <v>64</v>
      </c>
    </row>
    <row r="82" spans="1:9" ht="31.5">
      <c r="A82" s="34">
        <v>79</v>
      </c>
      <c r="B82" s="34">
        <v>2</v>
      </c>
      <c r="C82" s="34" t="s">
        <v>29</v>
      </c>
      <c r="D82" s="34" t="s">
        <v>62</v>
      </c>
      <c r="E82" s="34" t="s">
        <v>286</v>
      </c>
      <c r="F82" s="32" t="s">
        <v>288</v>
      </c>
      <c r="G82" s="34"/>
      <c r="H82" s="34"/>
      <c r="I82" s="34"/>
    </row>
    <row r="83" spans="1:9" ht="31.5">
      <c r="A83" s="34">
        <v>80</v>
      </c>
      <c r="B83" s="34">
        <v>3</v>
      </c>
      <c r="C83" s="34" t="s">
        <v>29</v>
      </c>
      <c r="D83" s="34" t="s">
        <v>62</v>
      </c>
      <c r="E83" s="34" t="s">
        <v>289</v>
      </c>
      <c r="F83" s="32" t="s">
        <v>290</v>
      </c>
      <c r="G83" s="34"/>
      <c r="H83" s="34"/>
      <c r="I83" s="34" t="s">
        <v>64</v>
      </c>
    </row>
    <row r="84" spans="1:9" ht="31.5">
      <c r="A84" s="34">
        <v>81</v>
      </c>
      <c r="B84" s="34">
        <v>4</v>
      </c>
      <c r="C84" s="34" t="s">
        <v>29</v>
      </c>
      <c r="D84" s="34" t="s">
        <v>62</v>
      </c>
      <c r="E84" s="34" t="s">
        <v>291</v>
      </c>
      <c r="F84" s="32" t="s">
        <v>292</v>
      </c>
      <c r="G84" s="34"/>
      <c r="H84" s="34"/>
      <c r="I84" s="34" t="s">
        <v>64</v>
      </c>
    </row>
    <row r="85" spans="1:9" ht="31.5">
      <c r="A85" s="34">
        <v>82</v>
      </c>
      <c r="B85" s="34">
        <v>5</v>
      </c>
      <c r="C85" s="34" t="s">
        <v>29</v>
      </c>
      <c r="D85" s="34" t="s">
        <v>62</v>
      </c>
      <c r="E85" s="34" t="s">
        <v>293</v>
      </c>
      <c r="F85" s="32" t="s">
        <v>294</v>
      </c>
      <c r="G85" s="34"/>
      <c r="H85" s="34"/>
      <c r="I85" s="34" t="s">
        <v>64</v>
      </c>
    </row>
    <row r="86" spans="1:9" ht="31.5">
      <c r="A86" s="34">
        <v>83</v>
      </c>
      <c r="B86" s="34">
        <v>6</v>
      </c>
      <c r="C86" s="34" t="s">
        <v>29</v>
      </c>
      <c r="D86" s="34" t="s">
        <v>65</v>
      </c>
      <c r="E86" s="34" t="s">
        <v>293</v>
      </c>
      <c r="F86" s="32" t="s">
        <v>295</v>
      </c>
      <c r="G86" s="34"/>
      <c r="H86" s="34"/>
      <c r="I86" s="34"/>
    </row>
    <row r="87" spans="1:9">
      <c r="A87" s="34">
        <v>84</v>
      </c>
      <c r="B87" s="34">
        <v>7</v>
      </c>
      <c r="C87" s="34" t="s">
        <v>29</v>
      </c>
      <c r="D87" s="34" t="s">
        <v>65</v>
      </c>
      <c r="E87" s="34" t="s">
        <v>293</v>
      </c>
      <c r="F87" s="32" t="s">
        <v>296</v>
      </c>
      <c r="G87" s="34"/>
      <c r="H87" s="34"/>
      <c r="I87" s="34"/>
    </row>
    <row r="88" spans="1:9" ht="31.5">
      <c r="A88" s="34">
        <v>85</v>
      </c>
      <c r="B88" s="34">
        <v>8</v>
      </c>
      <c r="C88" s="34" t="s">
        <v>29</v>
      </c>
      <c r="D88" s="34" t="s">
        <v>62</v>
      </c>
      <c r="E88" s="34" t="s">
        <v>297</v>
      </c>
      <c r="F88" s="32" t="s">
        <v>298</v>
      </c>
      <c r="G88" s="34"/>
      <c r="H88" s="34"/>
      <c r="I88" s="34" t="s">
        <v>64</v>
      </c>
    </row>
    <row r="89" spans="1:9">
      <c r="A89" s="34">
        <v>86</v>
      </c>
      <c r="B89" s="34">
        <v>9</v>
      </c>
      <c r="C89" s="34" t="s">
        <v>29</v>
      </c>
      <c r="D89" s="34" t="s">
        <v>65</v>
      </c>
      <c r="E89" s="34" t="s">
        <v>297</v>
      </c>
      <c r="F89" s="32" t="s">
        <v>299</v>
      </c>
      <c r="G89" s="34"/>
      <c r="H89" s="34"/>
      <c r="I89" s="34"/>
    </row>
    <row r="90" spans="1:9">
      <c r="A90" s="34">
        <v>87</v>
      </c>
      <c r="B90" s="34">
        <v>10</v>
      </c>
      <c r="C90" s="34" t="s">
        <v>29</v>
      </c>
      <c r="D90" s="34" t="s">
        <v>62</v>
      </c>
      <c r="E90" s="34" t="s">
        <v>300</v>
      </c>
      <c r="F90" s="32" t="s">
        <v>301</v>
      </c>
      <c r="G90" s="34"/>
      <c r="H90" s="34"/>
      <c r="I90" s="34" t="s">
        <v>64</v>
      </c>
    </row>
    <row r="91" spans="1:9">
      <c r="A91" s="34">
        <v>88</v>
      </c>
      <c r="B91" s="34">
        <v>11</v>
      </c>
      <c r="C91" s="34" t="s">
        <v>29</v>
      </c>
      <c r="D91" s="34" t="s">
        <v>62</v>
      </c>
      <c r="E91" s="34" t="s">
        <v>302</v>
      </c>
      <c r="F91" s="32" t="s">
        <v>303</v>
      </c>
      <c r="G91" s="34"/>
      <c r="H91" s="34"/>
      <c r="I91" s="34" t="s">
        <v>64</v>
      </c>
    </row>
    <row r="92" spans="1:9" ht="31.5">
      <c r="A92" s="34">
        <v>89</v>
      </c>
      <c r="B92" s="34">
        <v>12</v>
      </c>
      <c r="C92" s="34" t="s">
        <v>29</v>
      </c>
      <c r="D92" s="34" t="s">
        <v>62</v>
      </c>
      <c r="E92" s="34" t="s">
        <v>304</v>
      </c>
      <c r="F92" s="32" t="s">
        <v>305</v>
      </c>
      <c r="G92" s="34"/>
      <c r="H92" s="34"/>
      <c r="I92" s="34" t="s">
        <v>64</v>
      </c>
    </row>
    <row r="93" spans="1:9">
      <c r="A93" s="34">
        <v>90</v>
      </c>
      <c r="B93" s="34">
        <v>13</v>
      </c>
      <c r="C93" s="34" t="s">
        <v>29</v>
      </c>
      <c r="D93" s="34" t="s">
        <v>62</v>
      </c>
      <c r="E93" s="34" t="s">
        <v>304</v>
      </c>
      <c r="F93" s="32" t="s">
        <v>306</v>
      </c>
      <c r="G93" s="34"/>
      <c r="H93" s="34"/>
      <c r="I93" s="34"/>
    </row>
    <row r="94" spans="1:9" ht="31.5">
      <c r="A94" s="34">
        <v>91</v>
      </c>
      <c r="B94" s="34">
        <v>14</v>
      </c>
      <c r="C94" s="34" t="s">
        <v>29</v>
      </c>
      <c r="D94" s="34" t="s">
        <v>65</v>
      </c>
      <c r="E94" s="34" t="s">
        <v>304</v>
      </c>
      <c r="F94" s="32" t="s">
        <v>307</v>
      </c>
      <c r="G94" s="34"/>
      <c r="H94" s="34"/>
      <c r="I94" s="34"/>
    </row>
    <row r="95" spans="1:9" ht="31.5">
      <c r="A95" s="34">
        <v>92</v>
      </c>
      <c r="B95" s="34">
        <v>15</v>
      </c>
      <c r="C95" s="34" t="s">
        <v>29</v>
      </c>
      <c r="D95" s="34" t="s">
        <v>65</v>
      </c>
      <c r="E95" s="34" t="s">
        <v>304</v>
      </c>
      <c r="F95" s="32" t="s">
        <v>308</v>
      </c>
      <c r="G95" s="34"/>
      <c r="H95" s="34" t="s">
        <v>67</v>
      </c>
      <c r="I95" s="34"/>
    </row>
    <row r="96" spans="1:9" ht="31.5">
      <c r="A96" s="34">
        <v>93</v>
      </c>
      <c r="B96" s="34">
        <v>1</v>
      </c>
      <c r="C96" s="34" t="s">
        <v>31</v>
      </c>
      <c r="D96" s="34" t="s">
        <v>62</v>
      </c>
      <c r="E96" s="34" t="s">
        <v>309</v>
      </c>
      <c r="F96" s="32" t="s">
        <v>310</v>
      </c>
      <c r="G96" s="34"/>
      <c r="H96" s="34"/>
      <c r="I96" s="34" t="s">
        <v>64</v>
      </c>
    </row>
    <row r="97" spans="1:9">
      <c r="A97" s="34">
        <v>94</v>
      </c>
      <c r="B97" s="34">
        <v>2</v>
      </c>
      <c r="C97" s="34" t="s">
        <v>31</v>
      </c>
      <c r="D97" s="34" t="s">
        <v>62</v>
      </c>
      <c r="E97" s="34" t="s">
        <v>309</v>
      </c>
      <c r="F97" s="32" t="s">
        <v>311</v>
      </c>
      <c r="G97" s="34"/>
      <c r="H97" s="34"/>
      <c r="I97" s="34" t="s">
        <v>64</v>
      </c>
    </row>
    <row r="98" spans="1:9" ht="31.5">
      <c r="A98" s="34">
        <v>95</v>
      </c>
      <c r="B98" s="34">
        <v>3</v>
      </c>
      <c r="C98" s="34" t="s">
        <v>31</v>
      </c>
      <c r="D98" s="34" t="s">
        <v>62</v>
      </c>
      <c r="E98" s="34" t="s">
        <v>312</v>
      </c>
      <c r="F98" s="32" t="s">
        <v>313</v>
      </c>
      <c r="G98" s="34"/>
      <c r="H98" s="34"/>
      <c r="I98" s="34"/>
    </row>
    <row r="99" spans="1:9" ht="31.5">
      <c r="A99" s="34">
        <v>96</v>
      </c>
      <c r="B99" s="34">
        <v>4</v>
      </c>
      <c r="C99" s="34" t="s">
        <v>31</v>
      </c>
      <c r="D99" s="34" t="s">
        <v>65</v>
      </c>
      <c r="E99" s="34" t="s">
        <v>312</v>
      </c>
      <c r="F99" s="32" t="s">
        <v>314</v>
      </c>
      <c r="G99" s="34"/>
      <c r="H99" s="34"/>
      <c r="I99" s="34"/>
    </row>
    <row r="100" spans="1:9">
      <c r="A100" s="34">
        <v>97</v>
      </c>
      <c r="B100" s="34">
        <v>5</v>
      </c>
      <c r="C100" s="34" t="s">
        <v>31</v>
      </c>
      <c r="D100" s="34" t="s">
        <v>65</v>
      </c>
      <c r="E100" s="34" t="s">
        <v>312</v>
      </c>
      <c r="F100" s="32" t="s">
        <v>315</v>
      </c>
      <c r="G100" s="34"/>
      <c r="H100" s="34"/>
      <c r="I100" s="34"/>
    </row>
    <row r="101" spans="1:9" ht="31.5">
      <c r="A101" s="34">
        <v>98</v>
      </c>
      <c r="B101" s="34">
        <v>6</v>
      </c>
      <c r="C101" s="34" t="s">
        <v>31</v>
      </c>
      <c r="D101" s="34" t="s">
        <v>65</v>
      </c>
      <c r="E101" s="34" t="s">
        <v>312</v>
      </c>
      <c r="F101" s="32" t="s">
        <v>316</v>
      </c>
      <c r="G101" s="34"/>
      <c r="H101" s="34"/>
      <c r="I101" s="34"/>
    </row>
    <row r="102" spans="1:9" ht="31.5">
      <c r="A102" s="34">
        <v>99</v>
      </c>
      <c r="B102" s="34">
        <v>7</v>
      </c>
      <c r="C102" s="34" t="s">
        <v>31</v>
      </c>
      <c r="D102" s="34" t="s">
        <v>65</v>
      </c>
      <c r="E102" s="34" t="s">
        <v>312</v>
      </c>
      <c r="F102" s="32" t="s">
        <v>317</v>
      </c>
      <c r="G102" s="34"/>
      <c r="H102" s="34"/>
      <c r="I102" s="34"/>
    </row>
    <row r="103" spans="1:9" ht="31.5">
      <c r="A103" s="34">
        <v>100</v>
      </c>
      <c r="B103" s="34">
        <v>8</v>
      </c>
      <c r="C103" s="34" t="s">
        <v>31</v>
      </c>
      <c r="D103" s="34" t="s">
        <v>65</v>
      </c>
      <c r="E103" s="34" t="s">
        <v>312</v>
      </c>
      <c r="F103" s="32" t="s">
        <v>318</v>
      </c>
      <c r="G103" s="34"/>
      <c r="H103" s="34"/>
      <c r="I103" s="34"/>
    </row>
    <row r="104" spans="1:9" ht="31.5">
      <c r="A104" s="34">
        <v>101</v>
      </c>
      <c r="B104" s="34">
        <v>9</v>
      </c>
      <c r="C104" s="34" t="s">
        <v>31</v>
      </c>
      <c r="D104" s="34" t="s">
        <v>65</v>
      </c>
      <c r="E104" s="34" t="s">
        <v>312</v>
      </c>
      <c r="F104" s="32" t="s">
        <v>319</v>
      </c>
      <c r="G104" s="34"/>
      <c r="H104" s="34"/>
      <c r="I104" s="34"/>
    </row>
    <row r="105" spans="1:9" ht="31.5">
      <c r="A105" s="34">
        <v>102</v>
      </c>
      <c r="B105" s="34">
        <v>10</v>
      </c>
      <c r="C105" s="34" t="s">
        <v>31</v>
      </c>
      <c r="D105" s="34" t="s">
        <v>62</v>
      </c>
      <c r="E105" s="34" t="s">
        <v>320</v>
      </c>
      <c r="F105" s="32" t="s">
        <v>321</v>
      </c>
      <c r="G105" s="34"/>
      <c r="H105" s="34"/>
      <c r="I105" s="34" t="s">
        <v>64</v>
      </c>
    </row>
    <row r="106" spans="1:9">
      <c r="A106" s="34">
        <v>103</v>
      </c>
      <c r="B106" s="34">
        <v>11</v>
      </c>
      <c r="C106" s="34" t="s">
        <v>31</v>
      </c>
      <c r="D106" s="34" t="s">
        <v>62</v>
      </c>
      <c r="E106" s="34" t="s">
        <v>320</v>
      </c>
      <c r="F106" s="32" t="s">
        <v>322</v>
      </c>
      <c r="G106" s="34" t="s">
        <v>67</v>
      </c>
      <c r="H106" s="34" t="s">
        <v>67</v>
      </c>
      <c r="I106" s="34"/>
    </row>
    <row r="107" spans="1:9">
      <c r="A107" s="34">
        <v>104</v>
      </c>
      <c r="B107" s="34">
        <v>12</v>
      </c>
      <c r="C107" s="34" t="s">
        <v>31</v>
      </c>
      <c r="D107" s="34" t="s">
        <v>62</v>
      </c>
      <c r="E107" s="34" t="s">
        <v>320</v>
      </c>
      <c r="F107" s="32" t="s">
        <v>323</v>
      </c>
      <c r="G107" s="34" t="s">
        <v>67</v>
      </c>
      <c r="H107" s="34" t="s">
        <v>67</v>
      </c>
      <c r="I107" s="34"/>
    </row>
    <row r="108" spans="1:9" ht="31.5">
      <c r="A108" s="34">
        <v>105</v>
      </c>
      <c r="B108" s="34">
        <v>13</v>
      </c>
      <c r="C108" s="34" t="s">
        <v>31</v>
      </c>
      <c r="D108" s="34" t="s">
        <v>65</v>
      </c>
      <c r="E108" s="34" t="s">
        <v>320</v>
      </c>
      <c r="F108" s="32" t="s">
        <v>324</v>
      </c>
      <c r="G108" s="34"/>
      <c r="H108" s="34"/>
      <c r="I108" s="34"/>
    </row>
    <row r="109" spans="1:9" ht="63">
      <c r="A109" s="34">
        <v>106</v>
      </c>
      <c r="B109" s="34">
        <v>14</v>
      </c>
      <c r="C109" s="34" t="s">
        <v>31</v>
      </c>
      <c r="D109" s="34" t="s">
        <v>66</v>
      </c>
      <c r="E109" s="34" t="s">
        <v>320</v>
      </c>
      <c r="F109" s="32" t="s">
        <v>325</v>
      </c>
      <c r="G109" s="34"/>
      <c r="H109" s="34"/>
      <c r="I109" s="34"/>
    </row>
    <row r="110" spans="1:9" ht="31.5">
      <c r="A110" s="34">
        <v>107</v>
      </c>
      <c r="B110" s="34">
        <v>15</v>
      </c>
      <c r="C110" s="34" t="s">
        <v>31</v>
      </c>
      <c r="D110" s="34" t="s">
        <v>66</v>
      </c>
      <c r="E110" s="34" t="s">
        <v>320</v>
      </c>
      <c r="F110" s="32" t="s">
        <v>326</v>
      </c>
      <c r="G110" s="34"/>
      <c r="H110" s="34"/>
      <c r="I110" s="34"/>
    </row>
    <row r="111" spans="1:9" ht="31.5">
      <c r="A111" s="34">
        <v>108</v>
      </c>
      <c r="B111" s="34">
        <v>1</v>
      </c>
      <c r="C111" s="34" t="s">
        <v>32</v>
      </c>
      <c r="D111" s="34" t="s">
        <v>62</v>
      </c>
      <c r="E111" s="34" t="s">
        <v>327</v>
      </c>
      <c r="F111" s="32" t="s">
        <v>328</v>
      </c>
      <c r="G111" s="34"/>
      <c r="H111" s="34"/>
      <c r="I111" s="34" t="s">
        <v>64</v>
      </c>
    </row>
    <row r="112" spans="1:9" ht="31.5">
      <c r="A112" s="34">
        <v>109</v>
      </c>
      <c r="B112" s="34">
        <v>2</v>
      </c>
      <c r="C112" s="34" t="s">
        <v>32</v>
      </c>
      <c r="D112" s="34" t="s">
        <v>62</v>
      </c>
      <c r="E112" s="34" t="s">
        <v>327</v>
      </c>
      <c r="F112" s="32" t="s">
        <v>329</v>
      </c>
      <c r="G112" s="34"/>
      <c r="H112" s="34"/>
      <c r="I112" s="34"/>
    </row>
    <row r="113" spans="1:9">
      <c r="A113" s="34">
        <v>110</v>
      </c>
      <c r="B113" s="34">
        <v>3</v>
      </c>
      <c r="C113" s="34" t="s">
        <v>32</v>
      </c>
      <c r="D113" s="34" t="s">
        <v>62</v>
      </c>
      <c r="E113" s="34" t="s">
        <v>327</v>
      </c>
      <c r="F113" s="32" t="s">
        <v>330</v>
      </c>
      <c r="G113" s="34"/>
      <c r="H113" s="34"/>
      <c r="I113" s="34" t="s">
        <v>64</v>
      </c>
    </row>
    <row r="114" spans="1:9" ht="31.5">
      <c r="A114" s="34">
        <v>111</v>
      </c>
      <c r="B114" s="34">
        <v>4</v>
      </c>
      <c r="C114" s="34" t="s">
        <v>32</v>
      </c>
      <c r="D114" s="34" t="s">
        <v>62</v>
      </c>
      <c r="E114" s="34" t="s">
        <v>327</v>
      </c>
      <c r="F114" s="32" t="s">
        <v>331</v>
      </c>
      <c r="G114" s="34"/>
      <c r="H114" s="34"/>
      <c r="I114" s="34"/>
    </row>
    <row r="115" spans="1:9">
      <c r="A115" s="34">
        <v>112</v>
      </c>
      <c r="B115" s="34">
        <v>5</v>
      </c>
      <c r="C115" s="34" t="s">
        <v>32</v>
      </c>
      <c r="D115" s="34" t="s">
        <v>62</v>
      </c>
      <c r="E115" s="34" t="s">
        <v>327</v>
      </c>
      <c r="F115" s="32" t="s">
        <v>332</v>
      </c>
      <c r="G115" s="34"/>
      <c r="H115" s="34"/>
      <c r="I115" s="34" t="s">
        <v>64</v>
      </c>
    </row>
    <row r="116" spans="1:9" ht="31.5">
      <c r="A116" s="34">
        <v>113</v>
      </c>
      <c r="B116" s="34">
        <v>6</v>
      </c>
      <c r="C116" s="34" t="s">
        <v>32</v>
      </c>
      <c r="D116" s="34" t="s">
        <v>62</v>
      </c>
      <c r="E116" s="34" t="s">
        <v>333</v>
      </c>
      <c r="F116" s="32" t="s">
        <v>334</v>
      </c>
      <c r="G116" s="34"/>
      <c r="H116" s="34"/>
      <c r="I116" s="34"/>
    </row>
    <row r="117" spans="1:9">
      <c r="A117" s="34">
        <v>114</v>
      </c>
      <c r="B117" s="34">
        <v>7</v>
      </c>
      <c r="C117" s="34" t="s">
        <v>32</v>
      </c>
      <c r="D117" s="34" t="s">
        <v>62</v>
      </c>
      <c r="E117" s="34" t="s">
        <v>333</v>
      </c>
      <c r="F117" s="32" t="s">
        <v>335</v>
      </c>
      <c r="G117" s="34"/>
      <c r="H117" s="34"/>
      <c r="I117" s="34" t="s">
        <v>64</v>
      </c>
    </row>
    <row r="118" spans="1:9" ht="31.5">
      <c r="A118" s="34">
        <v>115</v>
      </c>
      <c r="B118" s="34">
        <v>8</v>
      </c>
      <c r="C118" s="34" t="s">
        <v>32</v>
      </c>
      <c r="D118" s="34" t="s">
        <v>65</v>
      </c>
      <c r="E118" s="34" t="s">
        <v>333</v>
      </c>
      <c r="F118" s="32" t="s">
        <v>336</v>
      </c>
      <c r="G118" s="34"/>
      <c r="H118" s="34"/>
      <c r="I118" s="34"/>
    </row>
    <row r="119" spans="1:9">
      <c r="A119" s="34">
        <v>116</v>
      </c>
      <c r="B119" s="34">
        <v>9</v>
      </c>
      <c r="C119" s="34" t="s">
        <v>32</v>
      </c>
      <c r="D119" s="34" t="s">
        <v>65</v>
      </c>
      <c r="E119" s="34" t="s">
        <v>333</v>
      </c>
      <c r="F119" s="32" t="s">
        <v>337</v>
      </c>
      <c r="G119" s="34"/>
      <c r="H119" s="34" t="s">
        <v>67</v>
      </c>
      <c r="I119" s="34"/>
    </row>
    <row r="120" spans="1:9" ht="31.5">
      <c r="A120" s="34">
        <v>117</v>
      </c>
      <c r="B120" s="34">
        <v>10</v>
      </c>
      <c r="C120" s="34" t="s">
        <v>32</v>
      </c>
      <c r="D120" s="34" t="s">
        <v>65</v>
      </c>
      <c r="E120" s="34" t="s">
        <v>333</v>
      </c>
      <c r="F120" s="32" t="s">
        <v>338</v>
      </c>
      <c r="G120" s="34"/>
      <c r="H120" s="34" t="s">
        <v>67</v>
      </c>
      <c r="I120" s="34"/>
    </row>
    <row r="121" spans="1:9">
      <c r="A121" s="34">
        <v>118</v>
      </c>
      <c r="B121" s="34">
        <v>11</v>
      </c>
      <c r="C121" s="34" t="s">
        <v>32</v>
      </c>
      <c r="D121" s="34" t="s">
        <v>66</v>
      </c>
      <c r="E121" s="34" t="s">
        <v>333</v>
      </c>
      <c r="F121" s="32" t="s">
        <v>339</v>
      </c>
      <c r="G121" s="34"/>
      <c r="H121" s="34" t="s">
        <v>67</v>
      </c>
      <c r="I121" s="34"/>
    </row>
    <row r="122" spans="1:9" ht="31.5">
      <c r="A122" s="34">
        <v>119</v>
      </c>
      <c r="B122" s="34">
        <v>12</v>
      </c>
      <c r="C122" s="34" t="s">
        <v>32</v>
      </c>
      <c r="D122" s="34" t="s">
        <v>66</v>
      </c>
      <c r="E122" s="34" t="s">
        <v>333</v>
      </c>
      <c r="F122" s="32" t="s">
        <v>340</v>
      </c>
      <c r="G122" s="34"/>
      <c r="H122" s="34"/>
      <c r="I122" s="34"/>
    </row>
    <row r="123" spans="1:9" ht="31.5">
      <c r="A123" s="34">
        <v>120</v>
      </c>
      <c r="B123" s="34">
        <v>13</v>
      </c>
      <c r="C123" s="34" t="s">
        <v>32</v>
      </c>
      <c r="D123" s="34" t="s">
        <v>66</v>
      </c>
      <c r="E123" s="34" t="s">
        <v>333</v>
      </c>
      <c r="F123" s="32" t="s">
        <v>341</v>
      </c>
      <c r="G123" s="34"/>
      <c r="H123" s="34"/>
      <c r="I123" s="34"/>
    </row>
    <row r="124" spans="1:9" ht="31.5">
      <c r="A124" s="34">
        <v>121</v>
      </c>
      <c r="B124" s="34">
        <v>14</v>
      </c>
      <c r="C124" s="34" t="s">
        <v>32</v>
      </c>
      <c r="D124" s="34" t="s">
        <v>62</v>
      </c>
      <c r="E124" s="34" t="s">
        <v>342</v>
      </c>
      <c r="F124" s="32" t="s">
        <v>343</v>
      </c>
      <c r="G124" s="34"/>
      <c r="H124" s="34"/>
      <c r="I124" s="34"/>
    </row>
    <row r="125" spans="1:9" ht="31.5">
      <c r="A125" s="34">
        <v>122</v>
      </c>
      <c r="B125" s="34">
        <v>15</v>
      </c>
      <c r="C125" s="34" t="s">
        <v>32</v>
      </c>
      <c r="D125" s="34" t="s">
        <v>65</v>
      </c>
      <c r="E125" s="34" t="s">
        <v>342</v>
      </c>
      <c r="F125" s="32" t="s">
        <v>344</v>
      </c>
      <c r="G125" s="34" t="s">
        <v>67</v>
      </c>
      <c r="H125" s="34"/>
      <c r="I125" s="34"/>
    </row>
    <row r="126" spans="1:9">
      <c r="A126" s="34">
        <v>123</v>
      </c>
      <c r="B126" s="34">
        <v>16</v>
      </c>
      <c r="C126" s="34" t="s">
        <v>32</v>
      </c>
      <c r="D126" s="34" t="s">
        <v>66</v>
      </c>
      <c r="E126" s="34" t="s">
        <v>342</v>
      </c>
      <c r="F126" s="32" t="s">
        <v>345</v>
      </c>
      <c r="G126" s="34"/>
      <c r="H126" s="34" t="s">
        <v>67</v>
      </c>
      <c r="I126" s="34"/>
    </row>
    <row r="127" spans="1:9" ht="31.5">
      <c r="A127" s="34">
        <v>124</v>
      </c>
      <c r="B127" s="34">
        <v>17</v>
      </c>
      <c r="C127" s="34" t="s">
        <v>32</v>
      </c>
      <c r="D127" s="34" t="s">
        <v>62</v>
      </c>
      <c r="E127" s="34" t="s">
        <v>346</v>
      </c>
      <c r="F127" s="32" t="s">
        <v>347</v>
      </c>
      <c r="G127" s="34"/>
      <c r="H127" s="34" t="s">
        <v>67</v>
      </c>
      <c r="I127" s="34" t="s">
        <v>64</v>
      </c>
    </row>
    <row r="128" spans="1:9">
      <c r="A128" s="34">
        <v>125</v>
      </c>
      <c r="B128" s="34">
        <v>18</v>
      </c>
      <c r="C128" s="34" t="s">
        <v>32</v>
      </c>
      <c r="D128" s="34" t="s">
        <v>65</v>
      </c>
      <c r="E128" s="34" t="s">
        <v>346</v>
      </c>
      <c r="F128" s="32" t="s">
        <v>348</v>
      </c>
      <c r="G128" s="34"/>
      <c r="H128" s="34" t="s">
        <v>67</v>
      </c>
      <c r="I128" s="34" t="s">
        <v>64</v>
      </c>
    </row>
    <row r="129" spans="1:9" ht="31.5">
      <c r="A129" s="34">
        <v>126</v>
      </c>
      <c r="B129" s="34">
        <v>19</v>
      </c>
      <c r="C129" s="34" t="s">
        <v>32</v>
      </c>
      <c r="D129" s="34" t="s">
        <v>65</v>
      </c>
      <c r="E129" s="34" t="s">
        <v>346</v>
      </c>
      <c r="F129" s="32" t="s">
        <v>349</v>
      </c>
      <c r="G129" s="34"/>
      <c r="H129" s="34"/>
      <c r="I129" s="34"/>
    </row>
    <row r="130" spans="1:9" ht="31.5">
      <c r="A130" s="34">
        <v>127</v>
      </c>
      <c r="B130" s="34">
        <v>20</v>
      </c>
      <c r="C130" s="34" t="s">
        <v>32</v>
      </c>
      <c r="D130" s="34" t="s">
        <v>62</v>
      </c>
      <c r="E130" s="34" t="s">
        <v>350</v>
      </c>
      <c r="F130" s="32" t="s">
        <v>351</v>
      </c>
      <c r="G130" s="34"/>
      <c r="H130" s="34"/>
      <c r="I130" s="34" t="s">
        <v>64</v>
      </c>
    </row>
    <row r="131" spans="1:9" ht="31.5">
      <c r="A131" s="34">
        <v>128</v>
      </c>
      <c r="B131" s="34">
        <v>21</v>
      </c>
      <c r="C131" s="34" t="s">
        <v>32</v>
      </c>
      <c r="D131" s="34" t="s">
        <v>65</v>
      </c>
      <c r="E131" s="34" t="s">
        <v>350</v>
      </c>
      <c r="F131" s="32" t="s">
        <v>352</v>
      </c>
      <c r="G131" s="34"/>
      <c r="H131" s="34"/>
      <c r="I131" s="34"/>
    </row>
    <row r="132" spans="1:9" ht="31.5">
      <c r="A132" s="34">
        <v>129</v>
      </c>
      <c r="B132" s="34">
        <v>22</v>
      </c>
      <c r="C132" s="34" t="s">
        <v>32</v>
      </c>
      <c r="D132" s="34" t="s">
        <v>65</v>
      </c>
      <c r="E132" s="34" t="s">
        <v>350</v>
      </c>
      <c r="F132" s="32" t="s">
        <v>353</v>
      </c>
      <c r="G132" s="34"/>
      <c r="H132" s="34"/>
      <c r="I132" s="34"/>
    </row>
    <row r="133" spans="1:9" ht="31.5">
      <c r="A133" s="34">
        <v>130</v>
      </c>
      <c r="B133" s="34">
        <v>23</v>
      </c>
      <c r="C133" s="34" t="s">
        <v>32</v>
      </c>
      <c r="D133" s="34" t="s">
        <v>66</v>
      </c>
      <c r="E133" s="34" t="s">
        <v>350</v>
      </c>
      <c r="F133" s="32" t="s">
        <v>354</v>
      </c>
      <c r="G133" s="34"/>
      <c r="H133" s="34"/>
      <c r="I133" s="34"/>
    </row>
    <row r="134" spans="1:9">
      <c r="A134" s="34">
        <v>131</v>
      </c>
      <c r="B134" s="34">
        <v>1</v>
      </c>
      <c r="C134" s="34" t="s">
        <v>34</v>
      </c>
      <c r="D134" s="34" t="s">
        <v>62</v>
      </c>
      <c r="E134" s="34" t="s">
        <v>246</v>
      </c>
      <c r="F134" s="32" t="s">
        <v>355</v>
      </c>
      <c r="G134" s="34"/>
      <c r="H134" s="34"/>
      <c r="I134" s="34" t="s">
        <v>64</v>
      </c>
    </row>
    <row r="135" spans="1:9" ht="31.5">
      <c r="A135" s="34">
        <v>132</v>
      </c>
      <c r="B135" s="34">
        <v>2</v>
      </c>
      <c r="C135" s="34" t="s">
        <v>34</v>
      </c>
      <c r="D135" s="34" t="s">
        <v>65</v>
      </c>
      <c r="E135" s="34" t="s">
        <v>356</v>
      </c>
      <c r="F135" s="32" t="s">
        <v>357</v>
      </c>
      <c r="G135" s="34"/>
      <c r="H135" s="34" t="s">
        <v>67</v>
      </c>
      <c r="I135" s="34" t="s">
        <v>64</v>
      </c>
    </row>
    <row r="136" spans="1:9">
      <c r="A136" s="34">
        <v>133</v>
      </c>
      <c r="B136" s="34">
        <v>3</v>
      </c>
      <c r="C136" s="34" t="s">
        <v>34</v>
      </c>
      <c r="D136" s="34" t="s">
        <v>62</v>
      </c>
      <c r="E136" s="34" t="s">
        <v>358</v>
      </c>
      <c r="F136" s="32" t="s">
        <v>359</v>
      </c>
      <c r="G136" s="34" t="s">
        <v>67</v>
      </c>
      <c r="H136" s="34" t="s">
        <v>67</v>
      </c>
      <c r="I136" s="34" t="s">
        <v>64</v>
      </c>
    </row>
    <row r="137" spans="1:9" ht="31.5">
      <c r="A137" s="34">
        <v>134</v>
      </c>
      <c r="B137" s="34">
        <v>4</v>
      </c>
      <c r="C137" s="34" t="s">
        <v>34</v>
      </c>
      <c r="D137" s="34" t="s">
        <v>62</v>
      </c>
      <c r="E137" s="34" t="s">
        <v>358</v>
      </c>
      <c r="F137" s="32" t="s">
        <v>360</v>
      </c>
      <c r="G137" s="34"/>
      <c r="H137" s="34"/>
      <c r="I137" s="34"/>
    </row>
    <row r="138" spans="1:9" ht="31.5">
      <c r="A138" s="34">
        <v>135</v>
      </c>
      <c r="B138" s="34">
        <v>5</v>
      </c>
      <c r="C138" s="34" t="s">
        <v>34</v>
      </c>
      <c r="D138" s="34" t="s">
        <v>65</v>
      </c>
      <c r="E138" s="34" t="s">
        <v>358</v>
      </c>
      <c r="F138" s="32" t="s">
        <v>361</v>
      </c>
      <c r="G138" s="34"/>
      <c r="H138" s="34"/>
      <c r="I138" s="34"/>
    </row>
    <row r="139" spans="1:9">
      <c r="A139" s="34">
        <v>136</v>
      </c>
      <c r="B139" s="34">
        <v>6</v>
      </c>
      <c r="C139" s="34" t="s">
        <v>34</v>
      </c>
      <c r="D139" s="34" t="s">
        <v>65</v>
      </c>
      <c r="E139" s="34" t="s">
        <v>358</v>
      </c>
      <c r="F139" s="32" t="s">
        <v>362</v>
      </c>
      <c r="G139" s="34"/>
      <c r="H139" s="34"/>
      <c r="I139" s="34"/>
    </row>
    <row r="140" spans="1:9">
      <c r="A140" s="34">
        <v>137</v>
      </c>
      <c r="B140" s="34">
        <v>7</v>
      </c>
      <c r="C140" s="34" t="s">
        <v>34</v>
      </c>
      <c r="D140" s="34" t="s">
        <v>65</v>
      </c>
      <c r="E140" s="34" t="s">
        <v>358</v>
      </c>
      <c r="F140" s="32" t="s">
        <v>363</v>
      </c>
      <c r="G140" s="34"/>
      <c r="H140" s="34"/>
      <c r="I140" s="34"/>
    </row>
    <row r="141" spans="1:9" ht="31.5">
      <c r="A141" s="34">
        <v>138</v>
      </c>
      <c r="B141" s="34">
        <v>8</v>
      </c>
      <c r="C141" s="34" t="s">
        <v>34</v>
      </c>
      <c r="D141" s="34" t="s">
        <v>66</v>
      </c>
      <c r="E141" s="34" t="s">
        <v>358</v>
      </c>
      <c r="F141" s="32" t="s">
        <v>364</v>
      </c>
      <c r="G141" s="34"/>
      <c r="H141" s="34"/>
      <c r="I141" s="34"/>
    </row>
    <row r="142" spans="1:9" ht="31.5">
      <c r="A142" s="34">
        <v>139</v>
      </c>
      <c r="B142" s="34">
        <v>9</v>
      </c>
      <c r="C142" s="34" t="s">
        <v>34</v>
      </c>
      <c r="D142" s="34" t="s">
        <v>66</v>
      </c>
      <c r="E142" s="34" t="s">
        <v>358</v>
      </c>
      <c r="F142" s="32" t="s">
        <v>365</v>
      </c>
      <c r="G142" s="34"/>
      <c r="H142" s="34"/>
      <c r="I142" s="34"/>
    </row>
    <row r="143" spans="1:9" ht="31.5">
      <c r="A143" s="34">
        <v>140</v>
      </c>
      <c r="B143" s="34">
        <v>10</v>
      </c>
      <c r="C143" s="34" t="s">
        <v>34</v>
      </c>
      <c r="D143" s="34" t="s">
        <v>62</v>
      </c>
      <c r="E143" s="34" t="s">
        <v>366</v>
      </c>
      <c r="F143" s="32" t="s">
        <v>367</v>
      </c>
      <c r="G143" s="34"/>
      <c r="H143" s="34"/>
      <c r="I143" s="34" t="s">
        <v>64</v>
      </c>
    </row>
    <row r="144" spans="1:9" ht="31.5">
      <c r="A144" s="34">
        <v>141</v>
      </c>
      <c r="B144" s="34">
        <v>11</v>
      </c>
      <c r="C144" s="34" t="s">
        <v>34</v>
      </c>
      <c r="D144" s="34" t="s">
        <v>62</v>
      </c>
      <c r="E144" s="34" t="s">
        <v>366</v>
      </c>
      <c r="F144" s="32" t="s">
        <v>368</v>
      </c>
      <c r="G144" s="34"/>
      <c r="H144" s="34"/>
      <c r="I144" s="34" t="s">
        <v>64</v>
      </c>
    </row>
    <row r="145" spans="1:9" ht="31.5">
      <c r="A145" s="34">
        <v>142</v>
      </c>
      <c r="B145" s="34">
        <v>12</v>
      </c>
      <c r="C145" s="34" t="s">
        <v>34</v>
      </c>
      <c r="D145" s="34" t="s">
        <v>62</v>
      </c>
      <c r="E145" s="34" t="s">
        <v>366</v>
      </c>
      <c r="F145" s="32" t="s">
        <v>369</v>
      </c>
      <c r="G145" s="34"/>
      <c r="H145" s="34"/>
      <c r="I145" s="34" t="s">
        <v>64</v>
      </c>
    </row>
    <row r="146" spans="1:9">
      <c r="A146" s="34">
        <v>143</v>
      </c>
      <c r="B146" s="34">
        <v>13</v>
      </c>
      <c r="C146" s="34" t="s">
        <v>34</v>
      </c>
      <c r="D146" s="34" t="s">
        <v>62</v>
      </c>
      <c r="E146" s="34" t="s">
        <v>366</v>
      </c>
      <c r="F146" s="32" t="s">
        <v>370</v>
      </c>
      <c r="G146" s="34"/>
      <c r="H146" s="34"/>
      <c r="I146" s="34"/>
    </row>
    <row r="147" spans="1:9">
      <c r="A147" s="34">
        <v>144</v>
      </c>
      <c r="B147" s="34">
        <v>14</v>
      </c>
      <c r="C147" s="34" t="s">
        <v>34</v>
      </c>
      <c r="D147" s="34" t="s">
        <v>65</v>
      </c>
      <c r="E147" s="34" t="s">
        <v>366</v>
      </c>
      <c r="F147" s="32" t="s">
        <v>371</v>
      </c>
      <c r="G147" s="34"/>
      <c r="H147" s="34"/>
      <c r="I147" s="34"/>
    </row>
    <row r="148" spans="1:9" ht="31.5">
      <c r="A148" s="34">
        <v>145</v>
      </c>
      <c r="B148" s="34">
        <v>15</v>
      </c>
      <c r="C148" s="34" t="s">
        <v>34</v>
      </c>
      <c r="D148" s="34" t="s">
        <v>62</v>
      </c>
      <c r="E148" s="34" t="s">
        <v>372</v>
      </c>
      <c r="F148" s="32" t="s">
        <v>373</v>
      </c>
      <c r="G148" s="34"/>
      <c r="H148" s="34"/>
      <c r="I148" s="34"/>
    </row>
    <row r="149" spans="1:9">
      <c r="A149" s="34">
        <v>146</v>
      </c>
      <c r="B149" s="34">
        <v>16</v>
      </c>
      <c r="C149" s="34" t="s">
        <v>34</v>
      </c>
      <c r="D149" s="34" t="s">
        <v>65</v>
      </c>
      <c r="E149" s="34" t="s">
        <v>372</v>
      </c>
      <c r="F149" s="32" t="s">
        <v>374</v>
      </c>
      <c r="G149" s="34"/>
      <c r="H149" s="34"/>
      <c r="I149" s="34"/>
    </row>
    <row r="150" spans="1:9" ht="31.5">
      <c r="A150" s="34">
        <v>147</v>
      </c>
      <c r="B150" s="34">
        <v>17</v>
      </c>
      <c r="C150" s="34" t="s">
        <v>34</v>
      </c>
      <c r="D150" s="34" t="s">
        <v>65</v>
      </c>
      <c r="E150" s="34" t="s">
        <v>372</v>
      </c>
      <c r="F150" s="32" t="s">
        <v>375</v>
      </c>
      <c r="G150" s="34"/>
      <c r="H150" s="34"/>
      <c r="I150" s="34"/>
    </row>
    <row r="151" spans="1:9" ht="31.5">
      <c r="A151" s="34">
        <v>148</v>
      </c>
      <c r="B151" s="34">
        <v>18</v>
      </c>
      <c r="C151" s="34" t="s">
        <v>34</v>
      </c>
      <c r="D151" s="34" t="s">
        <v>66</v>
      </c>
      <c r="E151" s="34" t="s">
        <v>376</v>
      </c>
      <c r="F151" s="32" t="s">
        <v>377</v>
      </c>
      <c r="G151" s="34"/>
      <c r="H151" s="34"/>
      <c r="I151" s="34"/>
    </row>
    <row r="152" spans="1:9" ht="31.5">
      <c r="A152" s="34">
        <v>149</v>
      </c>
      <c r="B152" s="34">
        <v>19</v>
      </c>
      <c r="C152" s="34" t="s">
        <v>34</v>
      </c>
      <c r="D152" s="34" t="s">
        <v>65</v>
      </c>
      <c r="E152" s="34" t="s">
        <v>378</v>
      </c>
      <c r="F152" s="32" t="s">
        <v>379</v>
      </c>
      <c r="G152" s="34"/>
      <c r="H152" s="34"/>
      <c r="I152" s="34"/>
    </row>
    <row r="153" spans="1:9" ht="31.5">
      <c r="A153" s="34">
        <v>150</v>
      </c>
      <c r="B153" s="34">
        <v>1</v>
      </c>
      <c r="C153" s="34" t="s">
        <v>380</v>
      </c>
      <c r="D153" s="34" t="s">
        <v>62</v>
      </c>
      <c r="E153" s="34" t="s">
        <v>381</v>
      </c>
      <c r="F153" s="32" t="s">
        <v>382</v>
      </c>
      <c r="G153" s="34"/>
      <c r="H153" s="34"/>
      <c r="I153" s="34"/>
    </row>
    <row r="154" spans="1:9" ht="31.5">
      <c r="A154" s="34">
        <v>151</v>
      </c>
      <c r="B154" s="34">
        <v>2</v>
      </c>
      <c r="C154" s="34" t="s">
        <v>380</v>
      </c>
      <c r="D154" s="34" t="s">
        <v>62</v>
      </c>
      <c r="E154" s="34" t="s">
        <v>383</v>
      </c>
      <c r="F154" s="32" t="s">
        <v>384</v>
      </c>
      <c r="G154" s="34" t="s">
        <v>67</v>
      </c>
      <c r="H154" s="34" t="s">
        <v>67</v>
      </c>
      <c r="I154" s="34"/>
    </row>
    <row r="155" spans="1:9">
      <c r="A155" s="34">
        <v>152</v>
      </c>
      <c r="B155" s="34">
        <v>3</v>
      </c>
      <c r="C155" s="34" t="s">
        <v>380</v>
      </c>
      <c r="D155" s="34" t="s">
        <v>62</v>
      </c>
      <c r="E155" s="34" t="s">
        <v>385</v>
      </c>
      <c r="F155" s="32" t="s">
        <v>386</v>
      </c>
      <c r="G155" s="34"/>
      <c r="H155" s="34"/>
      <c r="I155" s="34"/>
    </row>
    <row r="156" spans="1:9" ht="31.5">
      <c r="A156" s="34">
        <v>153</v>
      </c>
      <c r="B156" s="34">
        <v>4</v>
      </c>
      <c r="C156" s="34" t="s">
        <v>380</v>
      </c>
      <c r="D156" s="34" t="s">
        <v>62</v>
      </c>
      <c r="E156" s="34" t="s">
        <v>385</v>
      </c>
      <c r="F156" s="32" t="s">
        <v>387</v>
      </c>
      <c r="G156" s="34"/>
      <c r="H156" s="34"/>
      <c r="I156" s="34"/>
    </row>
    <row r="157" spans="1:9" ht="31.5">
      <c r="A157" s="34">
        <v>154</v>
      </c>
      <c r="B157" s="34">
        <v>5</v>
      </c>
      <c r="C157" s="34" t="s">
        <v>380</v>
      </c>
      <c r="D157" s="34" t="s">
        <v>65</v>
      </c>
      <c r="E157" s="34" t="s">
        <v>385</v>
      </c>
      <c r="F157" s="32" t="s">
        <v>388</v>
      </c>
      <c r="G157" s="34"/>
      <c r="H157" s="34"/>
      <c r="I157" s="34"/>
    </row>
    <row r="158" spans="1:9" ht="31.5">
      <c r="A158" s="34">
        <v>155</v>
      </c>
      <c r="B158" s="34">
        <v>6</v>
      </c>
      <c r="C158" s="34" t="s">
        <v>380</v>
      </c>
      <c r="D158" s="34" t="s">
        <v>65</v>
      </c>
      <c r="E158" s="34" t="s">
        <v>385</v>
      </c>
      <c r="F158" s="32" t="s">
        <v>389</v>
      </c>
      <c r="G158" s="34"/>
      <c r="H158" s="34"/>
      <c r="I158" s="34"/>
    </row>
    <row r="159" spans="1:9" ht="31.5">
      <c r="A159" s="34">
        <v>156</v>
      </c>
      <c r="B159" s="34">
        <v>7</v>
      </c>
      <c r="C159" s="34" t="s">
        <v>380</v>
      </c>
      <c r="D159" s="34" t="s">
        <v>66</v>
      </c>
      <c r="E159" s="34" t="s">
        <v>385</v>
      </c>
      <c r="F159" s="32" t="s">
        <v>390</v>
      </c>
      <c r="G159" s="34"/>
      <c r="H159" s="34"/>
      <c r="I159" s="34"/>
    </row>
    <row r="160" spans="1:9" ht="31.5">
      <c r="A160" s="34">
        <v>157</v>
      </c>
      <c r="B160" s="34">
        <v>8</v>
      </c>
      <c r="C160" s="34" t="s">
        <v>380</v>
      </c>
      <c r="D160" s="34" t="s">
        <v>66</v>
      </c>
      <c r="E160" s="34" t="s">
        <v>385</v>
      </c>
      <c r="F160" s="32" t="s">
        <v>391</v>
      </c>
      <c r="G160" s="34"/>
      <c r="H160" s="34"/>
      <c r="I160" s="34"/>
    </row>
    <row r="161" spans="1:9">
      <c r="A161" s="34">
        <v>158</v>
      </c>
      <c r="B161" s="34">
        <v>9</v>
      </c>
      <c r="C161" s="34" t="s">
        <v>380</v>
      </c>
      <c r="D161" s="34" t="s">
        <v>62</v>
      </c>
      <c r="E161" s="34" t="s">
        <v>392</v>
      </c>
      <c r="F161" s="32" t="s">
        <v>393</v>
      </c>
      <c r="G161" s="34"/>
      <c r="H161" s="34"/>
      <c r="I161" s="34"/>
    </row>
    <row r="162" spans="1:9" ht="31.5">
      <c r="A162" s="34">
        <v>159</v>
      </c>
      <c r="B162" s="34">
        <v>10</v>
      </c>
      <c r="C162" s="34" t="s">
        <v>380</v>
      </c>
      <c r="D162" s="34" t="s">
        <v>65</v>
      </c>
      <c r="E162" s="34" t="s">
        <v>392</v>
      </c>
      <c r="F162" s="32" t="s">
        <v>394</v>
      </c>
      <c r="G162" s="34"/>
      <c r="H162" s="34"/>
      <c r="I162" s="34"/>
    </row>
  </sheetData>
  <phoneticPr fontId="16"/>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2.625" defaultRowHeight="15" customHeight="1"/>
  <cols>
    <col min="1" max="1" width="7.875" style="53" customWidth="1"/>
    <col min="2" max="2" width="96.875" style="53" customWidth="1"/>
    <col min="3" max="26" width="7.875" style="53" customWidth="1"/>
    <col min="27" max="16384" width="12.625" style="53"/>
  </cols>
  <sheetData>
    <row r="1" spans="1:26" ht="18.75" customHeight="1">
      <c r="A1" s="51" t="s">
        <v>789</v>
      </c>
      <c r="B1" s="52"/>
      <c r="C1" s="52"/>
      <c r="D1" s="52"/>
      <c r="E1" s="52"/>
      <c r="F1" s="52"/>
      <c r="G1" s="52"/>
      <c r="H1" s="52"/>
      <c r="I1" s="52"/>
      <c r="J1" s="52"/>
      <c r="K1" s="52"/>
      <c r="L1" s="52"/>
      <c r="M1" s="52"/>
      <c r="N1" s="52"/>
      <c r="O1" s="52"/>
      <c r="P1" s="52"/>
      <c r="Q1" s="52"/>
      <c r="R1" s="52"/>
      <c r="S1" s="52"/>
      <c r="T1" s="52"/>
      <c r="U1" s="52"/>
      <c r="V1" s="52"/>
      <c r="W1" s="52"/>
      <c r="X1" s="52"/>
      <c r="Y1" s="52"/>
      <c r="Z1" s="52"/>
    </row>
    <row r="2" spans="1:26" ht="44.25" customHeight="1">
      <c r="A2" s="105" t="s">
        <v>790</v>
      </c>
      <c r="B2" s="106"/>
      <c r="C2" s="52"/>
      <c r="D2" s="52"/>
      <c r="E2" s="52"/>
      <c r="F2" s="52"/>
      <c r="G2" s="52"/>
      <c r="H2" s="52"/>
      <c r="I2" s="52"/>
      <c r="J2" s="52"/>
      <c r="K2" s="52"/>
      <c r="L2" s="52"/>
      <c r="M2" s="52"/>
      <c r="N2" s="52"/>
      <c r="O2" s="52"/>
      <c r="P2" s="52"/>
      <c r="Q2" s="52"/>
      <c r="R2" s="52"/>
      <c r="S2" s="52"/>
      <c r="T2" s="52"/>
      <c r="U2" s="52"/>
      <c r="V2" s="52"/>
      <c r="W2" s="52"/>
      <c r="X2" s="52"/>
      <c r="Y2" s="52"/>
      <c r="Z2" s="52"/>
    </row>
    <row r="3" spans="1:26" ht="35.25" customHeight="1">
      <c r="A3" s="52" t="s">
        <v>791</v>
      </c>
      <c r="B3" s="54"/>
      <c r="C3" s="52"/>
      <c r="D3" s="52"/>
      <c r="E3" s="52"/>
      <c r="F3" s="52"/>
      <c r="G3" s="52"/>
      <c r="H3" s="52"/>
      <c r="I3" s="52"/>
      <c r="J3" s="52"/>
      <c r="K3" s="52"/>
      <c r="L3" s="52"/>
      <c r="M3" s="52"/>
      <c r="N3" s="52"/>
      <c r="O3" s="52"/>
      <c r="P3" s="52"/>
      <c r="Q3" s="52"/>
      <c r="R3" s="52"/>
      <c r="S3" s="52"/>
      <c r="T3" s="52"/>
      <c r="U3" s="52"/>
      <c r="V3" s="52"/>
      <c r="W3" s="52"/>
      <c r="X3" s="52"/>
      <c r="Y3" s="52"/>
      <c r="Z3" s="52"/>
    </row>
    <row r="4" spans="1:26" ht="24.75" customHeight="1">
      <c r="A4" s="103">
        <v>12</v>
      </c>
      <c r="B4" s="55" t="s">
        <v>458</v>
      </c>
      <c r="C4" s="56"/>
      <c r="D4" s="56"/>
      <c r="E4" s="56"/>
      <c r="F4" s="56"/>
      <c r="G4" s="56"/>
      <c r="H4" s="56"/>
      <c r="I4" s="56"/>
      <c r="J4" s="56"/>
      <c r="K4" s="56"/>
      <c r="L4" s="56"/>
      <c r="M4" s="56"/>
      <c r="N4" s="56"/>
      <c r="O4" s="56"/>
      <c r="P4" s="56"/>
      <c r="Q4" s="56"/>
      <c r="R4" s="56"/>
      <c r="S4" s="56"/>
      <c r="T4" s="56"/>
      <c r="U4" s="56"/>
      <c r="V4" s="56"/>
      <c r="W4" s="56"/>
      <c r="X4" s="56"/>
      <c r="Y4" s="56"/>
      <c r="Z4" s="56"/>
    </row>
    <row r="5" spans="1:26" ht="309.75" customHeight="1">
      <c r="A5" s="104"/>
      <c r="B5" s="57"/>
      <c r="C5" s="52"/>
      <c r="D5" s="52"/>
      <c r="E5" s="52"/>
      <c r="F5" s="52"/>
      <c r="G5" s="52"/>
      <c r="H5" s="52"/>
      <c r="I5" s="52"/>
      <c r="J5" s="52"/>
      <c r="K5" s="52"/>
      <c r="L5" s="52"/>
      <c r="M5" s="52"/>
      <c r="N5" s="52"/>
      <c r="O5" s="52"/>
      <c r="P5" s="52"/>
      <c r="Q5" s="52"/>
      <c r="R5" s="52"/>
      <c r="S5" s="52"/>
      <c r="T5" s="52"/>
      <c r="U5" s="52"/>
      <c r="V5" s="52"/>
      <c r="W5" s="52"/>
      <c r="X5" s="52"/>
      <c r="Y5" s="52"/>
      <c r="Z5" s="52"/>
    </row>
    <row r="6" spans="1:26" ht="18.75" customHeight="1">
      <c r="A6" s="58" t="s">
        <v>792</v>
      </c>
      <c r="B6" s="57" t="s">
        <v>793</v>
      </c>
      <c r="C6" s="52"/>
      <c r="D6" s="52"/>
      <c r="E6" s="52"/>
      <c r="F6" s="52"/>
      <c r="G6" s="52"/>
      <c r="H6" s="52"/>
      <c r="I6" s="52"/>
      <c r="J6" s="52"/>
      <c r="K6" s="52"/>
      <c r="L6" s="52"/>
      <c r="M6" s="52"/>
      <c r="N6" s="52"/>
      <c r="O6" s="52"/>
      <c r="P6" s="52"/>
      <c r="Q6" s="52"/>
      <c r="R6" s="52"/>
      <c r="S6" s="52"/>
      <c r="T6" s="52"/>
      <c r="U6" s="52"/>
      <c r="V6" s="52"/>
      <c r="W6" s="52"/>
      <c r="X6" s="52"/>
      <c r="Y6" s="52"/>
      <c r="Z6" s="52"/>
    </row>
    <row r="7" spans="1:26" ht="18.75" customHeight="1">
      <c r="A7" s="59"/>
      <c r="B7" s="57" t="s">
        <v>794</v>
      </c>
      <c r="C7" s="52"/>
      <c r="D7" s="52" t="s">
        <v>795</v>
      </c>
      <c r="E7" s="52"/>
      <c r="F7" s="52"/>
      <c r="G7" s="52"/>
      <c r="H7" s="52"/>
      <c r="I7" s="52"/>
      <c r="J7" s="52"/>
      <c r="K7" s="52"/>
      <c r="L7" s="52"/>
      <c r="M7" s="52"/>
      <c r="N7" s="52"/>
      <c r="O7" s="52"/>
      <c r="P7" s="52"/>
      <c r="Q7" s="52"/>
      <c r="R7" s="52"/>
      <c r="S7" s="52"/>
      <c r="T7" s="52"/>
      <c r="U7" s="52"/>
      <c r="V7" s="52"/>
      <c r="W7" s="52"/>
      <c r="X7" s="52"/>
      <c r="Y7" s="52"/>
      <c r="Z7" s="52"/>
    </row>
    <row r="8" spans="1:26" ht="18.75" customHeight="1">
      <c r="A8" s="60"/>
      <c r="B8" s="61"/>
      <c r="C8" s="52"/>
      <c r="D8" s="52"/>
      <c r="E8" s="52"/>
      <c r="F8" s="52"/>
      <c r="G8" s="52"/>
      <c r="H8" s="52"/>
      <c r="I8" s="52"/>
      <c r="J8" s="52"/>
      <c r="K8" s="52"/>
      <c r="L8" s="52"/>
      <c r="M8" s="52"/>
      <c r="N8" s="52"/>
      <c r="O8" s="52"/>
      <c r="P8" s="52"/>
      <c r="Q8" s="52"/>
      <c r="R8" s="52"/>
      <c r="S8" s="52"/>
      <c r="T8" s="52"/>
      <c r="U8" s="52"/>
      <c r="V8" s="52"/>
      <c r="W8" s="52"/>
      <c r="X8" s="52"/>
      <c r="Y8" s="52"/>
      <c r="Z8" s="52"/>
    </row>
    <row r="9" spans="1:26" ht="45" customHeight="1">
      <c r="A9" s="103">
        <v>14</v>
      </c>
      <c r="B9" s="55" t="s">
        <v>108</v>
      </c>
      <c r="C9" s="56"/>
      <c r="D9" s="56"/>
      <c r="E9" s="56"/>
      <c r="F9" s="56"/>
      <c r="G9" s="56"/>
      <c r="H9" s="56"/>
      <c r="I9" s="56"/>
      <c r="J9" s="56"/>
      <c r="K9" s="56"/>
      <c r="L9" s="56"/>
      <c r="M9" s="56"/>
      <c r="N9" s="56"/>
      <c r="O9" s="56"/>
      <c r="P9" s="56"/>
      <c r="Q9" s="56"/>
      <c r="R9" s="56"/>
      <c r="S9" s="56"/>
      <c r="T9" s="56"/>
      <c r="U9" s="56"/>
      <c r="V9" s="56"/>
      <c r="W9" s="56"/>
      <c r="X9" s="56"/>
      <c r="Y9" s="56"/>
      <c r="Z9" s="56"/>
    </row>
    <row r="10" spans="1:26" ht="260.25" customHeight="1">
      <c r="A10" s="104"/>
      <c r="B10" s="57"/>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26" ht="18.75" customHeight="1">
      <c r="A11" s="62" t="s">
        <v>792</v>
      </c>
      <c r="B11" s="63" t="s">
        <v>796</v>
      </c>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26" ht="18.75" customHeight="1">
      <c r="A12" s="59"/>
      <c r="B12" s="64" t="s">
        <v>797</v>
      </c>
      <c r="C12" s="52"/>
      <c r="D12" s="52"/>
      <c r="E12" s="52" t="s">
        <v>795</v>
      </c>
      <c r="F12" s="52"/>
      <c r="G12" s="52"/>
      <c r="H12" s="52"/>
      <c r="I12" s="52"/>
      <c r="J12" s="52"/>
      <c r="K12" s="52"/>
      <c r="L12" s="52"/>
      <c r="M12" s="52"/>
      <c r="N12" s="52"/>
      <c r="O12" s="52"/>
      <c r="P12" s="52"/>
      <c r="Q12" s="52"/>
      <c r="R12" s="52"/>
      <c r="S12" s="52"/>
      <c r="T12" s="52"/>
      <c r="U12" s="52"/>
      <c r="V12" s="52"/>
      <c r="W12" s="52"/>
      <c r="X12" s="52"/>
      <c r="Y12" s="52"/>
      <c r="Z12" s="52"/>
    </row>
    <row r="13" spans="1:26" ht="18.75" customHeight="1">
      <c r="A13" s="60"/>
      <c r="B13" s="61"/>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ht="45" customHeight="1">
      <c r="A14" s="103">
        <v>21</v>
      </c>
      <c r="B14" s="65" t="s">
        <v>113</v>
      </c>
      <c r="C14" s="56"/>
      <c r="D14" s="56"/>
      <c r="E14" s="56"/>
      <c r="F14" s="56"/>
      <c r="G14" s="56"/>
      <c r="H14" s="56"/>
      <c r="I14" s="56"/>
      <c r="J14" s="56"/>
      <c r="K14" s="56"/>
      <c r="L14" s="56"/>
      <c r="M14" s="56"/>
      <c r="N14" s="56"/>
      <c r="O14" s="56"/>
      <c r="P14" s="56"/>
      <c r="Q14" s="56"/>
      <c r="R14" s="56"/>
      <c r="S14" s="56"/>
      <c r="T14" s="56"/>
      <c r="U14" s="56"/>
      <c r="V14" s="56"/>
      <c r="W14" s="56"/>
      <c r="X14" s="56"/>
      <c r="Y14" s="56"/>
      <c r="Z14" s="56"/>
    </row>
    <row r="15" spans="1:26" ht="309.75" customHeight="1">
      <c r="A15" s="104"/>
      <c r="B15" s="57"/>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ht="18.75" customHeight="1">
      <c r="A16" s="58" t="s">
        <v>792</v>
      </c>
      <c r="B16" s="57" t="s">
        <v>798</v>
      </c>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ht="18.75" customHeight="1">
      <c r="A17" s="59"/>
      <c r="B17" s="57" t="s">
        <v>799</v>
      </c>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ht="18.75" customHeight="1">
      <c r="A18" s="60"/>
      <c r="B18" s="61"/>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24.75" customHeight="1">
      <c r="A19" s="103">
        <v>22</v>
      </c>
      <c r="B19" s="55" t="s">
        <v>460</v>
      </c>
      <c r="C19" s="56"/>
      <c r="D19" s="56"/>
      <c r="E19" s="56"/>
      <c r="F19" s="56"/>
      <c r="G19" s="56"/>
      <c r="H19" s="56"/>
      <c r="I19" s="56"/>
      <c r="J19" s="56"/>
      <c r="K19" s="56"/>
      <c r="L19" s="56"/>
      <c r="M19" s="56"/>
      <c r="N19" s="56"/>
      <c r="O19" s="56"/>
      <c r="P19" s="56"/>
      <c r="Q19" s="56"/>
      <c r="R19" s="56"/>
      <c r="S19" s="56"/>
      <c r="T19" s="56"/>
      <c r="U19" s="56"/>
      <c r="V19" s="56"/>
      <c r="W19" s="56"/>
      <c r="X19" s="56"/>
      <c r="Y19" s="56"/>
      <c r="Z19" s="56"/>
    </row>
    <row r="20" spans="1:26" ht="309.75" customHeight="1">
      <c r="A20" s="104"/>
      <c r="B20" s="57"/>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18.75" customHeight="1">
      <c r="A21" s="58" t="s">
        <v>792</v>
      </c>
      <c r="B21" s="57" t="s">
        <v>800</v>
      </c>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ht="18.75" customHeight="1">
      <c r="A22" s="59"/>
      <c r="B22" s="64" t="s">
        <v>801</v>
      </c>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18.75" customHeight="1">
      <c r="A23" s="60"/>
      <c r="B23" s="61"/>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24.75" customHeight="1">
      <c r="A24" s="103">
        <v>23</v>
      </c>
      <c r="B24" s="55" t="s">
        <v>114</v>
      </c>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309.75" customHeight="1">
      <c r="A25" s="104"/>
      <c r="B25" s="57"/>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18.75" customHeight="1">
      <c r="A26" s="58" t="s">
        <v>792</v>
      </c>
      <c r="B26" s="57" t="s">
        <v>802</v>
      </c>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18.75" customHeight="1">
      <c r="A27" s="59"/>
      <c r="B27" s="64" t="s">
        <v>803</v>
      </c>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8.75" customHeight="1">
      <c r="A28" s="60"/>
      <c r="B28" s="61"/>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24.75" customHeight="1">
      <c r="A29" s="103">
        <v>24</v>
      </c>
      <c r="B29" s="66" t="s">
        <v>461</v>
      </c>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309.75" customHeight="1">
      <c r="A30" s="104"/>
      <c r="B30" s="57"/>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ht="18.75" customHeight="1">
      <c r="A31" s="67" t="s">
        <v>792</v>
      </c>
      <c r="B31" s="68" t="s">
        <v>804</v>
      </c>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ht="18.75" customHeight="1">
      <c r="A32" s="67"/>
      <c r="B32" s="68" t="s">
        <v>805</v>
      </c>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8.75" customHeight="1">
      <c r="A33" s="69"/>
      <c r="B33" s="68" t="s">
        <v>806</v>
      </c>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8.75" customHeight="1">
      <c r="A34" s="60"/>
      <c r="B34" s="70"/>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24.75" customHeight="1">
      <c r="A35" s="103">
        <v>25</v>
      </c>
      <c r="B35" s="71" t="s">
        <v>116</v>
      </c>
      <c r="C35" s="56"/>
      <c r="D35" s="56"/>
      <c r="E35" s="56"/>
      <c r="F35" s="56"/>
      <c r="G35" s="56"/>
      <c r="H35" s="56"/>
      <c r="I35" s="56"/>
      <c r="J35" s="56"/>
      <c r="K35" s="56"/>
      <c r="L35" s="56"/>
      <c r="M35" s="56"/>
      <c r="N35" s="56"/>
      <c r="O35" s="56"/>
      <c r="P35" s="56"/>
      <c r="Q35" s="56"/>
      <c r="R35" s="56"/>
      <c r="S35" s="56"/>
      <c r="T35" s="56"/>
      <c r="U35" s="56"/>
      <c r="V35" s="56"/>
      <c r="W35" s="56"/>
      <c r="X35" s="56"/>
      <c r="Y35" s="56"/>
      <c r="Z35" s="56"/>
    </row>
    <row r="36" spans="1:26" ht="292.5" customHeight="1">
      <c r="A36" s="104"/>
      <c r="B36" s="57"/>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8.75" customHeight="1">
      <c r="A37" s="58" t="s">
        <v>792</v>
      </c>
      <c r="B37" s="57" t="s">
        <v>793</v>
      </c>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8.75" customHeight="1">
      <c r="A38" s="59"/>
      <c r="B38" s="52" t="s">
        <v>807</v>
      </c>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8.75" customHeight="1">
      <c r="A39" s="60"/>
      <c r="B39" s="61"/>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24.75" customHeight="1">
      <c r="A40" s="103">
        <v>25</v>
      </c>
      <c r="B40" s="71" t="s">
        <v>116</v>
      </c>
      <c r="C40" s="56"/>
      <c r="D40" s="56"/>
      <c r="E40" s="56"/>
      <c r="F40" s="56"/>
      <c r="G40" s="56"/>
      <c r="H40" s="56"/>
      <c r="I40" s="56"/>
      <c r="J40" s="56"/>
      <c r="K40" s="56"/>
      <c r="L40" s="56"/>
      <c r="M40" s="56"/>
      <c r="N40" s="56"/>
      <c r="O40" s="56"/>
      <c r="P40" s="56"/>
      <c r="Q40" s="56"/>
      <c r="R40" s="56"/>
      <c r="S40" s="56"/>
      <c r="T40" s="56"/>
      <c r="U40" s="56"/>
      <c r="V40" s="56"/>
      <c r="W40" s="56"/>
      <c r="X40" s="56"/>
      <c r="Y40" s="56"/>
      <c r="Z40" s="56"/>
    </row>
    <row r="41" spans="1:26" ht="309.75" customHeight="1">
      <c r="A41" s="104"/>
      <c r="B41" s="57"/>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8.75" customHeight="1">
      <c r="A42" s="58" t="s">
        <v>792</v>
      </c>
      <c r="B42" s="57" t="s">
        <v>808</v>
      </c>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8.75" customHeight="1">
      <c r="A43" s="59"/>
      <c r="B43" s="64" t="s">
        <v>809</v>
      </c>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8.75" customHeight="1">
      <c r="A44" s="60"/>
      <c r="B44" s="61"/>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24.75" customHeight="1">
      <c r="A45" s="103">
        <v>26</v>
      </c>
      <c r="B45" s="55" t="s">
        <v>462</v>
      </c>
      <c r="C45" s="56"/>
      <c r="D45" s="56"/>
      <c r="E45" s="56"/>
      <c r="F45" s="56"/>
      <c r="G45" s="56"/>
      <c r="H45" s="56"/>
      <c r="I45" s="56"/>
      <c r="J45" s="56"/>
      <c r="K45" s="56"/>
      <c r="L45" s="56"/>
      <c r="M45" s="56"/>
      <c r="N45" s="56"/>
      <c r="O45" s="56"/>
      <c r="P45" s="56"/>
      <c r="Q45" s="56"/>
      <c r="R45" s="56"/>
      <c r="S45" s="56"/>
      <c r="T45" s="56"/>
      <c r="U45" s="56"/>
      <c r="V45" s="56"/>
      <c r="W45" s="56"/>
      <c r="X45" s="56"/>
      <c r="Y45" s="56"/>
      <c r="Z45" s="56"/>
    </row>
    <row r="46" spans="1:26" ht="309.75" customHeight="1">
      <c r="A46" s="104"/>
      <c r="B46" s="57"/>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8.75" customHeight="1">
      <c r="A47" s="58" t="s">
        <v>792</v>
      </c>
      <c r="B47" s="57" t="s">
        <v>810</v>
      </c>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8.75" customHeight="1">
      <c r="A48" s="59"/>
      <c r="B48" s="64" t="s">
        <v>811</v>
      </c>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ht="18.75" customHeight="1">
      <c r="A49" s="60"/>
      <c r="B49" s="61"/>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ht="24.75" customHeight="1">
      <c r="A50" s="103">
        <v>27</v>
      </c>
      <c r="B50" s="55" t="s">
        <v>463</v>
      </c>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309.75" customHeight="1">
      <c r="A51" s="104"/>
      <c r="B51" s="57"/>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6" ht="18.75" customHeight="1">
      <c r="A52" s="58" t="s">
        <v>792</v>
      </c>
      <c r="B52" s="57" t="s">
        <v>812</v>
      </c>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8.75" customHeight="1">
      <c r="A53" s="59"/>
      <c r="B53" s="64" t="s">
        <v>813</v>
      </c>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8.75" customHeight="1">
      <c r="A54" s="60"/>
      <c r="B54" s="61"/>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6" ht="24.75" customHeight="1">
      <c r="A55" s="103">
        <v>30</v>
      </c>
      <c r="B55" s="55" t="s">
        <v>465</v>
      </c>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309.75" customHeight="1">
      <c r="A56" s="104"/>
      <c r="B56" s="57"/>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8.75" customHeight="1">
      <c r="A57" s="58" t="s">
        <v>792</v>
      </c>
      <c r="B57" s="57" t="s">
        <v>814</v>
      </c>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26" ht="18.75" customHeight="1">
      <c r="A58" s="59"/>
      <c r="B58" s="64" t="s">
        <v>815</v>
      </c>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ht="18.75" customHeight="1">
      <c r="A59" s="60"/>
      <c r="B59" s="61"/>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24.75" customHeight="1">
      <c r="A60" s="103">
        <v>31</v>
      </c>
      <c r="B60" s="72" t="s">
        <v>118</v>
      </c>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309.75" customHeight="1">
      <c r="A61" s="104"/>
      <c r="B61" s="57"/>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ht="18.75" customHeight="1">
      <c r="A62" s="58" t="s">
        <v>792</v>
      </c>
      <c r="B62" s="57" t="s">
        <v>816</v>
      </c>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8.75" customHeight="1">
      <c r="A63" s="59"/>
      <c r="B63" s="64" t="s">
        <v>817</v>
      </c>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ht="18.75" customHeight="1">
      <c r="A64" s="60"/>
      <c r="B64" s="61"/>
      <c r="C64" s="52"/>
      <c r="D64" s="52"/>
      <c r="E64" s="52"/>
      <c r="F64" s="52"/>
      <c r="G64" s="52"/>
      <c r="H64" s="52"/>
      <c r="I64" s="52"/>
      <c r="J64" s="52"/>
      <c r="K64" s="52"/>
      <c r="L64" s="52"/>
      <c r="M64" s="52"/>
      <c r="N64" s="52"/>
      <c r="O64" s="52"/>
      <c r="P64" s="52"/>
      <c r="Q64" s="52"/>
      <c r="R64" s="52"/>
      <c r="S64" s="52"/>
      <c r="T64" s="52"/>
      <c r="U64" s="52"/>
      <c r="V64" s="52"/>
      <c r="W64" s="52"/>
      <c r="X64" s="52"/>
      <c r="Y64" s="52"/>
      <c r="Z64" s="52"/>
    </row>
    <row r="65" spans="1:26" ht="24.75" customHeight="1">
      <c r="A65" s="103">
        <v>31</v>
      </c>
      <c r="B65" s="72" t="s">
        <v>118</v>
      </c>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309" customHeight="1">
      <c r="A66" s="104"/>
      <c r="B66" s="57"/>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ht="18.75" customHeight="1">
      <c r="A67" s="58" t="s">
        <v>792</v>
      </c>
      <c r="B67" s="57" t="s">
        <v>818</v>
      </c>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ht="18.75" customHeight="1">
      <c r="A68" s="59"/>
      <c r="B68" s="64" t="s">
        <v>819</v>
      </c>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8.75" customHeight="1">
      <c r="A69" s="60"/>
      <c r="B69" s="61"/>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ht="18.75" customHeight="1">
      <c r="A70" s="103">
        <v>32</v>
      </c>
      <c r="B70" s="72" t="s">
        <v>466</v>
      </c>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282" customHeight="1">
      <c r="A71" s="104"/>
      <c r="B71" s="57"/>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8.75" customHeight="1">
      <c r="A72" s="58" t="s">
        <v>792</v>
      </c>
      <c r="B72" s="57" t="s">
        <v>820</v>
      </c>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8.75" customHeight="1">
      <c r="A73" s="59"/>
      <c r="B73" s="73" t="s">
        <v>821</v>
      </c>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8.75" customHeight="1">
      <c r="A74" s="60"/>
      <c r="B74" s="61"/>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8.7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8.7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8.7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8.7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8.7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8.7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8.75" customHeight="1">
      <c r="A81" s="52"/>
      <c r="B81" s="74"/>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8.7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ht="18.7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ht="18.7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ht="18.7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ht="18.7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ht="18.7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ht="18.7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ht="18.7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18.7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ht="18.7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ht="18.7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ht="18.7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ht="18.75" customHeight="1">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ht="18.75" customHeight="1">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ht="18.7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ht="18.7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ht="18.75" customHeight="1">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ht="18.75" customHeight="1">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ht="18.75" customHeight="1">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ht="18.7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ht="18.7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ht="18.7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ht="18.7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ht="18.7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ht="18.7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ht="18.7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ht="18.7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ht="18.7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ht="18.7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ht="18.7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ht="18.7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ht="18.7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ht="18.7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ht="18.7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ht="18.7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8.7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8.7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8.7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8.7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8.7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8.7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8.7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8.7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8.7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8.7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8.7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8.7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8.7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8.7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8.7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8.7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8.7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8.7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8.7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8.7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8.7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8.7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8.7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8.7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8.7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8.7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8.7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8.7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8.7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8.7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8.7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8.7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8.7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8.7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8.7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8.7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8.7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8.7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8.7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8.7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8.7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8.7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8.7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8.7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8.7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8.7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8.7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8.7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8.7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8.7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8.7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8.7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8.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8.7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8.7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8.7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8.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8.7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8.7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8.7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8.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8.7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8.7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8.7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8.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8.7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8.7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8.7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8.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8.7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8.7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8.7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8.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8.7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8.7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8.7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8.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8.7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8.7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8.7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8.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8.7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8.7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8.7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8.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8.7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8.7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8.7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8.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8.7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8.7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8.7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8.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8.7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8.7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8.7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8.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8.7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8.7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8.7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8.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8.7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8.7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8.7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8.7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8.7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8.7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8.7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8.7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8.7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8.7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8.7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8.7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8.7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8.7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8.7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8.7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8.7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8.7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8.7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8.7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8.7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8.7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8.7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8.7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8.7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8.7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8.7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8.7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8.7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8.7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8.7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8.7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8.7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8.7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8.7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8.7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8.7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8.7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8.7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8.7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8.7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8.7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8.7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8.7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8.7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8.7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8.7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8.7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8.7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8.7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8.7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8.7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8.7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8.7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8.7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8.7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8.7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8.7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8.7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8.7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8.7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8.7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8.7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8.7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8.7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8.7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8.7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8.7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8.7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8.7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8.7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8.7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8.7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8.7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8.7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8.7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8.7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8.7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8.7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8.7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8.7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8.7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8.7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8.7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8.7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8.7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8.7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8.7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8.7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8.7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8.7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8.7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8.7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8.7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8.7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8.7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8.7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8.7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8.7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8.7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8.7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8.7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8.7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8.7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8.7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8.7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8.7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8.7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8.7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8.7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8.7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8.7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8.7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8.7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8.7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8.7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8.7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8.7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8.7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8.7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8.7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8.7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8.7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8.7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8.7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8.7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8.7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8.7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8.7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8.7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8.7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8.7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8.7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8.7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8.7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8.7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8.7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8.7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8.7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8.7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8.7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8.7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8.7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8.7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8.7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8.7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8.7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8.7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8.7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8.7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8.7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8.7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8.7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8.7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8.7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8.7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8.7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8.7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8.7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8.7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8.7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8.7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8.7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8.7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8.7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8.7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8.7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8.7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8.7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8.7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8.7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8.7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8.7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8.7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8.7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8.7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8.7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8.7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8.7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8.7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8.7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8.7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8.7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8.7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8.7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8.7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8.7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8.7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8.7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8.7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8.7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8.7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8.7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8.7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8.7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8.7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8.7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8.7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8.7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8.7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8.7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8.7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8.7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8.7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8.7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8.7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8.7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8.7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8.7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8.7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8.7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8.7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8.7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8.7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8.7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8.7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8.7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8.7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8.7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8.7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8.7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8.7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8.7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8.7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8.7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8.7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8.7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8.7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8.7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8.7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8.7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8.7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8.7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8.7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8.7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8.7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8.7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8.7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8.7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8.7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8.7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8.7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8.7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8.7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8.7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8.7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8.7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8.7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8.7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8.7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8.7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8.7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8.7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8.7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8.7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8.7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8.7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8.7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8.7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8.7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8.7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8.7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8.7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8.7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8.7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8.7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8.7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8.7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8.7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8.7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8.7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8.7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8.7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8.7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8.7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8.7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8.7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8.7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8.7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8.7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8.7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8.7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8.7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8.7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8.7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8.7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8.7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8.7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8.7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8.7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8.7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8.7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8.7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8.7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8.7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8.7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8.7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8.7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8.7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8.7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8.7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8.7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8.7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8.7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8.7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8.7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8.7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8.7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8.7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8.7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8.7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8.7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8.7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8.7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8.7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8.7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8.7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8.7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8.7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8.7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8.7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8.7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8.7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8.7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8.7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8.7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8.7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8.7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8.7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8.7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8.7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8.7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8.7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8.7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8.7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8.7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8.7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8.7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8.7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8.7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8.7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8.7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8.7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8.7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8.7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8.7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8.7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8.7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8.7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8.7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8.7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8.7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8.7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8.7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8.7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8.7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8.7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8.7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8.7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8.7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8.7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8.7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8.7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8.7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8.7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8.7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8.7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8.7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8.7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8.7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8.7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8.7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8.7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8.7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8.7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8.7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8.7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8.7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8.7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8.7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8.7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8.7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8.7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8.7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8.7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8.7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8.7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8.7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8.7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8.7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8.7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8.7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8.7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8.7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8.7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8.7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8.7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8.7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8.7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8.7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8.7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8.7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8.7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8.7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8.7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8.7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8.7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8.7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8.7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8.7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8.7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8.7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8.7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8.7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8.7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8.7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8.7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8.7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8.7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8.7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8.7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8.7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8.7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8.7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8.7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8.7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8.7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8.7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8.7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8.7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8.7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8.7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8.7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8.7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8.7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8.7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8.7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8.7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8.7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8.7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8.7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8.7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8.7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8.7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8.7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8.7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8.7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8.7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8.7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8.7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8.7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8.7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8.7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8.7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8.7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8.7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8.7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8.7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8.7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8.7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8.7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8.7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8.7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8.7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8.7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8.7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8.7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8.7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8.7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8.7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8.7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8.7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8.7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8.7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8.7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8.7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8.7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8.7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8.7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8.7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8.7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8.7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8.7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8.7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8.7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8.7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8.7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8.7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8.7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8.7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8.7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8.7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8.7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8.7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8.7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8.7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8.7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8.7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8.7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8.7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8.7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8.7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8.7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8.7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8.7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8.7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8.7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8.7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8.7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8.7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8.7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8.7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8.7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8.7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8.7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8.7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8.7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8.7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8.7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8.7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8.7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8.7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8.7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8.7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8.7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8.7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8.7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8.7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8.7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8.7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8.7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8.7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8.7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8.7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8.7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8.7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8.7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8.7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8.7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8.7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8.7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8.7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8.7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8.7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8.7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8.7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8.7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8.7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8.7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8.7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8.7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8.7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8.7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8.7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8.7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8.7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8.7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8.7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8.7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8.7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8.7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8.7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8.7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8.7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8.7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8.7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8.7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8.7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8.7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8.7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8.7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8.7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8.7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8.7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8.7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8.7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8.7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8.7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8.7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8.7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8.7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8.7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8.7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8.7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8.7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8.7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8.7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8.7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8.7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8.7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8.7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8.7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8.7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8.7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8.7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8.7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8.7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8.7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8.7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8.7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8.7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8.7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8.7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8.7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8.7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8.7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8.7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8.7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8.7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8.7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8.7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8.7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8.7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8.7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8.7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8.7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8.7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8.7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8.7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8.7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8.7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8.7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8.7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8.7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8.7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8.7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8.7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8.7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8.7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8.7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8.7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8.7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8.7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8.7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8.7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8.7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8.7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8.7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8.7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8.7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8.7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8.7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8.7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8.7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8.7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8.7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8.7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8.7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8.7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8.7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8.7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8.7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8.7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8.7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8.7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8.7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8.7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8.7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8.7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8.7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8.7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8.7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8.7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8.7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8.7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8.7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8.7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8.7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8.7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8.7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8.7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8.7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8.7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8.7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8.7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8.7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8.7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8.7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8.7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8.7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8.7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8.7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8.7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8.7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8.7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8.7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8.7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8.7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8.7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8.7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8.7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8.7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8.7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8.7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8.7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8.7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8.7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8.7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8.7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8.7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8.7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8.7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8.7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8.7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8.7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8.7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8.7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8.7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8.7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8.7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8.7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8.7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8.7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8.7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8.7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8.7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8.7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8.7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8.7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8.7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8.7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8.7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8.7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8.7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8.7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8.7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8.7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8.7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8.7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8.7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8.7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8.7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8.7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8.7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8.7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8.7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8.7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8.7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8.7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8.7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8.7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8.7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8.7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8.7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8.7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8.7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8.7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8.7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8.7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8.7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8.7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8.7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8.7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8.7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8.7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8.7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8.7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8.7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8.7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8.7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8.7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8.7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8.7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8.7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8.7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8.7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8.7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8.7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8.7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8.7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8.7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8.7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8.7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8.7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8.75" customHeight="1">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8.75" customHeight="1">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8.75" customHeight="1">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8.75" customHeight="1">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8.75" customHeight="1">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8.75" customHeight="1">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8.75" customHeight="1">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8.75" customHeight="1">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8.75" customHeight="1">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15">
    <mergeCell ref="A24:A25"/>
    <mergeCell ref="A2:B2"/>
    <mergeCell ref="A4:A5"/>
    <mergeCell ref="A9:A10"/>
    <mergeCell ref="A14:A15"/>
    <mergeCell ref="A19:A20"/>
    <mergeCell ref="A60:A61"/>
    <mergeCell ref="A65:A66"/>
    <mergeCell ref="A70:A71"/>
    <mergeCell ref="A29:A30"/>
    <mergeCell ref="A35:A36"/>
    <mergeCell ref="A40:A41"/>
    <mergeCell ref="A45:A46"/>
    <mergeCell ref="A50:A51"/>
    <mergeCell ref="A55:A56"/>
  </mergeCells>
  <phoneticPr fontId="16"/>
  <printOptions horizontalCentered="1"/>
  <pageMargins left="0.51181102362204722" right="0.51181102362204722" top="0.55118110236220474" bottom="0.43307086614173229" header="0" footer="0"/>
  <pageSetup paperSize="9" orientation="portrait"/>
  <headerFooter>
    <oddFooter>&amp;C &amp;P/　　　　　　&amp;Rver 1.01  (as of 10/17/2019) 一般社団法人データサイエンティスト協会  Copyright © 2019 The Japan DataScientist Society. All Rights Reserved.</oddFooter>
  </headerFooter>
  <rowBreaks count="7" manualBreakCount="7">
    <brk id="64" man="1"/>
    <brk id="34" man="1"/>
    <brk id="54" man="1"/>
    <brk id="23" man="1"/>
    <brk id="59" man="1"/>
    <brk id="44" man="1"/>
    <brk id="13" man="1"/>
  </rowBreaks>
  <colBreaks count="1" manualBreakCount="1">
    <brk id="2"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チェックリスト説明</vt:lpstr>
      <vt:lpstr>各sheetの説明</vt:lpstr>
      <vt:lpstr>スキルレベル定義2021</vt:lpstr>
      <vt:lpstr>ビジネス力</vt:lpstr>
      <vt:lpstr>データサイエンス力</vt:lpstr>
      <vt:lpstr>データエンジニアリング力</vt:lpstr>
      <vt:lpstr>参考資料（データ可視化） </vt:lpstr>
      <vt:lpstr>スキルレベル定義2021!Print_Area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skillcheck_ver4.00_simple</dc:title>
  <dc:creator>データサイエンティスト協会スキル定義委員会</dc:creator>
  <cp:lastModifiedBy>Ojima Kanako</cp:lastModifiedBy>
  <cp:lastPrinted>2021-11-19T04:05:10Z</cp:lastPrinted>
  <dcterms:created xsi:type="dcterms:W3CDTF">2019-05-09T03:58:05Z</dcterms:created>
  <dcterms:modified xsi:type="dcterms:W3CDTF">2021-11-19T10:10:27Z</dcterms:modified>
</cp:coreProperties>
</file>